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67" activeTab="0"/>
  </bookViews>
  <sheets>
    <sheet name="Theo Bộ môn" sheetId="1" r:id="rId1"/>
    <sheet name="TKB 30A, 30B, 31A (Theo lớp)" sheetId="2" r:id="rId2"/>
    <sheet name="Giảng đường" sheetId="3" r:id="rId3"/>
    <sheet name=".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Fill" hidden="1">#REF!</definedName>
    <definedName name="_xlnm._FilterDatabase" localSheetId="3" hidden="1">'.'!$A$1:$J$75</definedName>
    <definedName name="_xlnm._FilterDatabase" localSheetId="0" hidden="1">'Theo Bộ môn'!$A$15:$IL$87</definedName>
    <definedName name="_xlnm._FilterDatabase" localSheetId="1" hidden="1">'TKB 30A, 30B, 31A (Theo lớp)'!$A$11:$L$26</definedName>
    <definedName name="_xlfn.COUNTIFS" hidden="1">#NAME?</definedName>
    <definedName name="_xlfn.SUMIFS" hidden="1">#NAME?</definedName>
    <definedName name="chuongtrinhdt">#REF!</definedName>
    <definedName name="CTDT" localSheetId="1">#REF!</definedName>
    <definedName name="CTDT">#REF!</definedName>
    <definedName name="DANHSACH">#REF!</definedName>
    <definedName name="dsghep_k54">#REF!</definedName>
    <definedName name="DVHTr">'[2]TKLV1'!$D$4:$BI$4</definedName>
    <definedName name="dvhtr_1">'[6]TKLV1'!$D$4:$BI$4</definedName>
    <definedName name="hk2k51">#REF!</definedName>
    <definedName name="K50_51">#REF!</definedName>
    <definedName name="khoa50">'[5].'!$G$1:$H$9</definedName>
    <definedName name="khoa51">'[5].'!$D$1:$E$9</definedName>
    <definedName name="khoa52" localSheetId="1">#REF!</definedName>
    <definedName name="khoa52">#REF!</definedName>
    <definedName name="khoa53" localSheetId="1">#REF!</definedName>
    <definedName name="khoa53">#REF!</definedName>
    <definedName name="khoa54" localSheetId="1">#REF!</definedName>
    <definedName name="khoa54">#REF!</definedName>
    <definedName name="khoa55" localSheetId="1">#REF!</definedName>
    <definedName name="khoa55">#REF!</definedName>
    <definedName name="_xlnm.Print_Area" localSheetId="0">'Theo Bộ môn'!$A$1:$F$96</definedName>
    <definedName name="_xlnm.Print_Titles" localSheetId="0">'Theo Bộ môn'!$15:$15</definedName>
    <definedName name="_xlnm.Print_Titles" localSheetId="1">'TKB 30A, 30B, 31A (Theo lớp)'!$11:$11</definedName>
    <definedName name="t">'[7]TKLV1'!$D$4:$BI$4</definedName>
    <definedName name="TKB_HK3">#REF!</definedName>
  </definedNames>
  <calcPr fullCalcOnLoad="1"/>
</workbook>
</file>

<file path=xl/sharedStrings.xml><?xml version="1.0" encoding="utf-8"?>
<sst xmlns="http://schemas.openxmlformats.org/spreadsheetml/2006/main" count="1023" uniqueCount="352">
  <si>
    <t>LỚP CHUYÊN NGÀNH</t>
  </si>
  <si>
    <t>K</t>
  </si>
  <si>
    <t>Giảng đường</t>
  </si>
  <si>
    <t>BỘ GIÁO DỤC VÀ ĐÀO TẠO</t>
  </si>
  <si>
    <t>TRƯỜNG ĐẠI HỌC KINH TẾ QUỐC DÂN</t>
  </si>
  <si>
    <t>CỘNG HÒA XÃ HỘI CHỦ NGHĨA VIỆT NAM</t>
  </si>
  <si>
    <t>Độc lập - Tự do - Hạnh phúc</t>
  </si>
  <si>
    <t>Thứ 2</t>
  </si>
  <si>
    <t>Thứ 3</t>
  </si>
  <si>
    <t>Thứ 4</t>
  </si>
  <si>
    <t>Thứ 5</t>
  </si>
  <si>
    <t>Thứ 6</t>
  </si>
  <si>
    <t>Thứ 7</t>
  </si>
  <si>
    <t>KT. TRƯỞNG PHÒNG QLĐT</t>
  </si>
  <si>
    <t>PHÓ TRƯỞNG PHÒNG</t>
  </si>
  <si>
    <t>Th.S Mạc Văn Tạo</t>
  </si>
  <si>
    <t>THỨ 2</t>
  </si>
  <si>
    <t>THỨ 3</t>
  </si>
  <si>
    <t>THỨ 4</t>
  </si>
  <si>
    <t>THỨ 5</t>
  </si>
  <si>
    <t>THỨ 6</t>
  </si>
  <si>
    <t>THỨ 7</t>
  </si>
  <si>
    <t>GHI CHÚ</t>
  </si>
  <si>
    <t>Sáng Chủ nhật</t>
  </si>
  <si>
    <t>Chiều Chủ nhật</t>
  </si>
  <si>
    <t>SÁNG CHỦ NHẬT</t>
  </si>
  <si>
    <t>CHIỀU CHỦ NHẬT</t>
  </si>
  <si>
    <t>30A</t>
  </si>
  <si>
    <t>Tên môn học (Tiếng Việt)</t>
  </si>
  <si>
    <t>Số TC</t>
  </si>
  <si>
    <t>Hệ số</t>
  </si>
  <si>
    <t>Khối kiến thức</t>
  </si>
  <si>
    <t>Số SV</t>
  </si>
  <si>
    <t>BM Tài chính doanh nghiệp</t>
  </si>
  <si>
    <t>BM Kế toán tài chính</t>
  </si>
  <si>
    <t>BM Quản trị doanh nghiệp</t>
  </si>
  <si>
    <t>BM Tài chính quốc tế</t>
  </si>
  <si>
    <t>BM Kế toán quản trị</t>
  </si>
  <si>
    <t>BM Kiểm toán</t>
  </si>
  <si>
    <t>BM Lý thuyết Tài chính - Tiền tệ</t>
  </si>
  <si>
    <t>BM Thị trường chứng khoán</t>
  </si>
  <si>
    <t>BM Ngân hàng thương mại</t>
  </si>
  <si>
    <t>BM Kinh tế đầu tư</t>
  </si>
  <si>
    <t>BM Toán kinh tế</t>
  </si>
  <si>
    <t>BM Marketing</t>
  </si>
  <si>
    <t>BM Quản trị nguồn nhân lực</t>
  </si>
  <si>
    <t>BM Tài chính công</t>
  </si>
  <si>
    <t>Kế toán 30A.01</t>
  </si>
  <si>
    <t>Tiếng Anh thương mại 30A.01</t>
  </si>
  <si>
    <t>BM Tiếng Anh thương mại</t>
  </si>
  <si>
    <t>BM Thống kê kinh doanh</t>
  </si>
  <si>
    <t>Quản trị doanh nghiệp 30A.01</t>
  </si>
  <si>
    <t>Tài chính doanh nghiệp 30A.01</t>
  </si>
  <si>
    <t>30B</t>
  </si>
  <si>
    <t>Kế toán 30B.01</t>
  </si>
  <si>
    <t>Quản trị doanh nghiệp 30B.01</t>
  </si>
  <si>
    <t>Tài chính doanh nghiệp 30B.01</t>
  </si>
  <si>
    <t>Hà Nội, ngày …… tháng …… năm 2019</t>
  </si>
  <si>
    <t>Khoa - Viện - Bộ môn quản lý giảng dạy</t>
  </si>
  <si>
    <t>BM Hệ thống thông tin kế toán</t>
  </si>
  <si>
    <t>BM Nguyên lý kế toán</t>
  </si>
  <si>
    <t>A2-105</t>
  </si>
  <si>
    <t>A2-101</t>
  </si>
  <si>
    <t>A2-102</t>
  </si>
  <si>
    <t>A2-103</t>
  </si>
  <si>
    <t>A2-108</t>
  </si>
  <si>
    <t>A2-109</t>
  </si>
  <si>
    <t>A2-201</t>
  </si>
  <si>
    <t>A2-210</t>
  </si>
  <si>
    <t>A2-301</t>
  </si>
  <si>
    <t>A2-302</t>
  </si>
  <si>
    <t>A2-307</t>
  </si>
  <si>
    <t>A2-310</t>
  </si>
  <si>
    <t>A2-311</t>
  </si>
  <si>
    <t>A2-312</t>
  </si>
  <si>
    <t>31A</t>
  </si>
  <si>
    <t>Kế toán 31A.01</t>
  </si>
  <si>
    <t>Quản trị doanh nghiệp 31A.01</t>
  </si>
  <si>
    <t>Tài chính doanh nghiệp 31A.01</t>
  </si>
  <si>
    <t>Tiếng Anh thương mại 31A.01</t>
  </si>
  <si>
    <t>BM Tiếng Việt và lý thuyết ngôn ngữ</t>
  </si>
  <si>
    <t>A2-303</t>
  </si>
  <si>
    <t>A2-304</t>
  </si>
  <si>
    <t>A2-305</t>
  </si>
  <si>
    <t>A2-306</t>
  </si>
  <si>
    <t>STT</t>
  </si>
  <si>
    <t>Thời gian - địa điểm</t>
  </si>
  <si>
    <t>* Lưu ý: Kính đề nghị thầy cô Trưởng Bộ môn điền thông tin phân công giảng viên giảng dạy theo file excel đính kèm theo</t>
  </si>
  <si>
    <t xml:space="preserve"> Sau đó gửi bản mềm về Nhà trường (đ/c Nguyễn Nghĩa Hoàng, P211-A1, email: nguyennghiahoang@neu.edu.vn)</t>
  </si>
  <si>
    <t>BỘ MÔN GIẢNG DẠY</t>
  </si>
  <si>
    <t>LỚP MÔN HỌC</t>
  </si>
  <si>
    <t>SỐ TC</t>
  </si>
  <si>
    <t>KHÓA</t>
  </si>
  <si>
    <t>Giảng viên giảng dạy</t>
  </si>
  <si>
    <t>Số điện thoại</t>
  </si>
  <si>
    <t>Người lập thời khóa biểu</t>
  </si>
  <si>
    <t>Nguyễn Nghĩa Hoàng</t>
  </si>
  <si>
    <t>A2-407</t>
  </si>
  <si>
    <t>THỜI KHÓA BIỂU HỌC KỲ 2 NĂM HỌC 2019-2020</t>
  </si>
  <si>
    <t>HỆ VĂN BẰNG 2 (CHÍNH QUY) - KHÓA 30A, 30B, 31A</t>
  </si>
  <si>
    <t>(Ban hành kèm theo Công văn số …….../ĐHKTQD-QLĐT ngày …… tháng 12 năm 2019)</t>
  </si>
  <si>
    <t xml:space="preserve"> - Thời gian giảng dạy, học tập: bắt đầu từ ngày 06/01/2020 đến 10/05/2020</t>
  </si>
  <si>
    <t>thông báo thời khóa biểu HK2/2019-2020 trên cổng thông tin điện tử của Nhà trường và Phòng Quản lý đào tạo.</t>
  </si>
  <si>
    <t>Kiến thức chung của Ngành</t>
  </si>
  <si>
    <t>Hệ thống thông tin kế toán</t>
  </si>
  <si>
    <t>Chuyên nghiệp - Kiến thức bắt buộc của Chuyên ngành</t>
  </si>
  <si>
    <t>Kế toán quản trị 1</t>
  </si>
  <si>
    <t>KTCN - Kiến thức chung của Ngành</t>
  </si>
  <si>
    <t>Kế toán quản trị 2</t>
  </si>
  <si>
    <t>Chuyên nghiệp - Kiến thức chung của Ngành</t>
  </si>
  <si>
    <t>Lựa chọn 1 - Chuyên ngành Kế toán</t>
  </si>
  <si>
    <t>Chuyên đề thực tập - Kế toán</t>
  </si>
  <si>
    <t>Đề án môn học - Kế toán</t>
  </si>
  <si>
    <t>Kế toán công ty</t>
  </si>
  <si>
    <t>KTCN - Kiến thức lựa chọn Ngành TCDN</t>
  </si>
  <si>
    <t>Kế toán tài chính 1</t>
  </si>
  <si>
    <t>Kế toán tài chính 2</t>
  </si>
  <si>
    <t>Phân tích báo cáo tài chính</t>
  </si>
  <si>
    <t>Kiểm toán căn bản</t>
  </si>
  <si>
    <t>0.3</t>
  </si>
  <si>
    <t>Lựa chọn 1 - Ngành TCDN</t>
  </si>
  <si>
    <t>Kiểm toán tài chính 1</t>
  </si>
  <si>
    <t>Kinh tế đầu tư</t>
  </si>
  <si>
    <t>KTCN - Lựa chọn 1 - Ngành Kế toán</t>
  </si>
  <si>
    <t>KTCN - Lựa chọn 2 - Ngành Kế toán</t>
  </si>
  <si>
    <t>Lý thuyết tài chính tiền tệ 2</t>
  </si>
  <si>
    <t>Lựa chọn 1 - Chuyên ngành TCDN</t>
  </si>
  <si>
    <t>Quản trị Marketing</t>
  </si>
  <si>
    <t>Kế toán ngân hàng</t>
  </si>
  <si>
    <t>Ngân hàng thương mại 1</t>
  </si>
  <si>
    <t>Toán tài chính</t>
  </si>
  <si>
    <t>SV tự đăng ký</t>
  </si>
  <si>
    <t>Kế toán công</t>
  </si>
  <si>
    <t>1</t>
  </si>
  <si>
    <t>KTCN - Kiến thức lựa chọn 1 - Chuyên ngành QTDN</t>
  </si>
  <si>
    <t>Lựa chọn 1 - Ngành TATM</t>
  </si>
  <si>
    <t>Chuyên đề thực tập - Quản trị doanh nghiệp</t>
  </si>
  <si>
    <t>Đề án Quản trị doanh nghiệp</t>
  </si>
  <si>
    <t xml:space="preserve">Chuyên nghiệp - Kiến thức bắt buộc của chuyên ngành </t>
  </si>
  <si>
    <t>Kỹ năng quản trị</t>
  </si>
  <si>
    <t>Lựa chọn 1 - Chuyên ngành QTDN</t>
  </si>
  <si>
    <t>Nghiên cứu kinh doanh</t>
  </si>
  <si>
    <t>Lựa chọn 2 - Chuyên ngành QTDN</t>
  </si>
  <si>
    <t>Quản trị chiến lược 1</t>
  </si>
  <si>
    <t>Quản trị chiến lược 2</t>
  </si>
  <si>
    <t>Quản trị điều hành dự án</t>
  </si>
  <si>
    <t>Quản trị doanh nghiệp</t>
  </si>
  <si>
    <t>Quản trị hậu cần</t>
  </si>
  <si>
    <t>Quản trị tác nghiệp 1</t>
  </si>
  <si>
    <t>Quản trị tác nghiệp 2</t>
  </si>
  <si>
    <t>Quản trị nhân lực</t>
  </si>
  <si>
    <t>Tài chính công 1</t>
  </si>
  <si>
    <t>0.5</t>
  </si>
  <si>
    <t>Lựa chọn 2 - Chuyên ngành TCDN</t>
  </si>
  <si>
    <t>Chuyên đề thực tập - Tài chính doanh nghiệp</t>
  </si>
  <si>
    <t>Chuyên đề tự chọn - Tài chính doanh nghiệp</t>
  </si>
  <si>
    <t>Phân tích tài chính</t>
  </si>
  <si>
    <t>Quản trị tài chính</t>
  </si>
  <si>
    <t>Tài chính doanh nghiệp 1</t>
  </si>
  <si>
    <t>Tài chính doanh nghiệp 2</t>
  </si>
  <si>
    <t>Thẩm định tài chính dự án</t>
  </si>
  <si>
    <t>Tài chính quốc tế 1</t>
  </si>
  <si>
    <t>Phân tích và Đầu tư chứng khoán</t>
  </si>
  <si>
    <t>Thị trường chứng khoán</t>
  </si>
  <si>
    <t>Thị trường chứng khoán 1</t>
  </si>
  <si>
    <t>Nguyên lý thống kê</t>
  </si>
  <si>
    <t>Thực hành Biên dịch 1</t>
  </si>
  <si>
    <t>Thực hành Phiên dịch 1</t>
  </si>
  <si>
    <t>Thực hành tổng hợp - Tiếng Anh kinh tế &amp; kinh doanh 2</t>
  </si>
  <si>
    <t>Thực hành tổng hợp - Tiếng Anh kinh tế &amp; kinh doanh 4</t>
  </si>
  <si>
    <t>Tiếng Anh - Kỹ năng Đọc 2</t>
  </si>
  <si>
    <t>Tiếng Anh - Kỹ năng Đọc 4</t>
  </si>
  <si>
    <t>Tiếng Anh - Kỹ năng Nghe 2</t>
  </si>
  <si>
    <t>Tiếng Anh - Kỹ năng Nghe 4</t>
  </si>
  <si>
    <t>Tiếng Anh - Kỹ năng Nói 2</t>
  </si>
  <si>
    <t>Tiếng Anh - Kỹ năng Nói 4</t>
  </si>
  <si>
    <t>Tiếng Anh - Kỹ năng Viết 2</t>
  </si>
  <si>
    <t>Tiếng Anh - Kỹ năng Viết 4</t>
  </si>
  <si>
    <t>Giao thoa văn hoá</t>
  </si>
  <si>
    <t>Phân tích diễn ngôn</t>
  </si>
  <si>
    <t>Tiếng Việt cơ sở 2</t>
  </si>
  <si>
    <t>Kinh tế lượng 1</t>
  </si>
  <si>
    <t>KTCN - Kiến thức bắt buộc Trường</t>
  </si>
  <si>
    <t>KTCN - Kiến thức bắt buộc của trường</t>
  </si>
  <si>
    <t>KTCN - Kiến thức bắt buộc của Trường</t>
  </si>
  <si>
    <t>Chuyên đề thực tập - Kế toán(219)_VB2_1</t>
  </si>
  <si>
    <t>Chuyên đề thực tập - Quản trị doanh nghiệp(219)_VB2_1</t>
  </si>
  <si>
    <t>Chuyên đề thực tập - Tài chính doanh nghiệp(219)_VB2_1</t>
  </si>
  <si>
    <t>Chuyên đề tự chọn - Tài chính doanh nghiệp(219)_VB2_1</t>
  </si>
  <si>
    <t>Đề án môn học - Kế toán(219)_VB2_1</t>
  </si>
  <si>
    <t>Đề án Quản trị doanh nghiệp(219)_VB2_1</t>
  </si>
  <si>
    <t>Giao thoa văn hoá(219)_VB2_1</t>
  </si>
  <si>
    <t>Hệ thống thông tin kế toán(219)_VB2_1</t>
  </si>
  <si>
    <t>Hệ thống thông tin kế toán(219)_VB2_2</t>
  </si>
  <si>
    <t>Kế toán công(219)_VB2_1</t>
  </si>
  <si>
    <t>Kế toán công(219)_VB2_2</t>
  </si>
  <si>
    <t>Kế toán công ty(219)_VB2_1</t>
  </si>
  <si>
    <t>Kế toán ngân hàng(219)_VB2_1</t>
  </si>
  <si>
    <t>Kế toán quản trị 1(219)_VB2_1</t>
  </si>
  <si>
    <t>Kế toán quản trị 1(219)_VB2_2</t>
  </si>
  <si>
    <t>Kế toán quản trị 2(219)_VB2_1</t>
  </si>
  <si>
    <t>Kế toán quản trị 2(219)_VB2_2</t>
  </si>
  <si>
    <t>Kế toán tài chính 1(219)_VB2_1</t>
  </si>
  <si>
    <t>Kế toán tài chính 1(219)_VB2_2</t>
  </si>
  <si>
    <t>Kế toán tài chính 2(219)_VB2_1</t>
  </si>
  <si>
    <t>Kế toán tài chính 2(219)_VB2_2</t>
  </si>
  <si>
    <t>Kiểm toán căn bản(219)_VB2_1</t>
  </si>
  <si>
    <t>Kiểm toán căn bản(219)_VB2_2</t>
  </si>
  <si>
    <t>Kiểm toán tài chính 1(219)_VB2_1</t>
  </si>
  <si>
    <t>Kiểm toán tài chính 1(219)_VB2_2</t>
  </si>
  <si>
    <t>Kinh tế đầu tư(219)_VB2_1</t>
  </si>
  <si>
    <t>Kinh tế lượng 1(219)_VB2_1</t>
  </si>
  <si>
    <t>Kinh tế lượng 1(219)_VB2_2</t>
  </si>
  <si>
    <t>Kinh tế lượng 1(219)_VB2_3</t>
  </si>
  <si>
    <t>Kỹ năng quản trị(219)_VB2_1</t>
  </si>
  <si>
    <t>Kỹ năng quản trị(219)_VB2_2</t>
  </si>
  <si>
    <t>Lý thuyết tài chính tiền tệ 2(219)_VB2_1</t>
  </si>
  <si>
    <t>Ngân hàng thương mại 1(219)_VB2_1</t>
  </si>
  <si>
    <t>Nghiên cứu kinh doanh(219)_VB2_1</t>
  </si>
  <si>
    <t>Nguyên lý thống kê(219)_VB2_1</t>
  </si>
  <si>
    <t>Nguyên lý thống kê(219)_VB2_2</t>
  </si>
  <si>
    <t>Phân tích báo cáo tài chính(219)_VB2_1</t>
  </si>
  <si>
    <t>Phân tích báo cáo tài chính(219)_VB2_2</t>
  </si>
  <si>
    <t>Phân tích diễn ngôn(219)_VB2_1</t>
  </si>
  <si>
    <t>Phân tích tài chính(219)_VB2_1</t>
  </si>
  <si>
    <t>Phân tích và Đầu tư chứng khoán(219)_VB2_1</t>
  </si>
  <si>
    <t>Quản trị chiến lược 1(219)_VB2_1</t>
  </si>
  <si>
    <t>Quản trị chiến lược 2(219)_VB2_1</t>
  </si>
  <si>
    <t>Quản trị điều hành dự án(219)_VB2_1</t>
  </si>
  <si>
    <t>Quản trị doanh nghiệp(219)_VB2_1</t>
  </si>
  <si>
    <t>Quản trị hậu cần(219)_VB2_1</t>
  </si>
  <si>
    <t>Quản trị Marketing(219)_VB2_1</t>
  </si>
  <si>
    <t>Quản trị nhân lực(219)_VB2_1</t>
  </si>
  <si>
    <t>Quản trị tác nghiệp 1(219)_VB2_1</t>
  </si>
  <si>
    <t>Quản trị tác nghiệp 2(219)_VB2_1</t>
  </si>
  <si>
    <t>Quản trị tài chính(219)_VB2_1</t>
  </si>
  <si>
    <t>Tài chính công 1(219)_VB2_1</t>
  </si>
  <si>
    <t>Tài chính doanh nghiệp 1(219)_VB2_1</t>
  </si>
  <si>
    <t>Tài chính doanh nghiệp 2(219)_VB2_1</t>
  </si>
  <si>
    <t>Tài chính quốc tế 1(219)_VB2_1</t>
  </si>
  <si>
    <t>Thẩm định tài chính dự án(219)_VB2_1</t>
  </si>
  <si>
    <t>Thị trường chứng khoán(219)_VB2_1</t>
  </si>
  <si>
    <t>Thị trường chứng khoán 1(219)_VB2_1</t>
  </si>
  <si>
    <t>Thực hành Biên dịch 1(219)_VB2_1</t>
  </si>
  <si>
    <t>Thực hành Phiên dịch 1(219)_VB2_1</t>
  </si>
  <si>
    <t>Thực hành tổng hợp - Tiếng Anh kinh tế &amp; kinh doanh 2(219)_VB2_1</t>
  </si>
  <si>
    <t>Thực hành tổng hợp - Tiếng Anh kinh tế &amp; kinh doanh 4(219)_VB2_1</t>
  </si>
  <si>
    <t>Tiếng Anh - Kỹ năng Đọc 2(219)_VB2_1</t>
  </si>
  <si>
    <t>Tiếng Anh - Kỹ năng Đọc 4(219)_VB2_1</t>
  </si>
  <si>
    <t>Tiếng Anh - Kỹ năng Nghe 2(219)_VB2_1</t>
  </si>
  <si>
    <t>Tiếng Anh - Kỹ năng Nghe 4(219)_VB2_1</t>
  </si>
  <si>
    <t>Tiếng Anh - Kỹ năng Nói 2(219)_VB2_1</t>
  </si>
  <si>
    <t>Tiếng Anh - Kỹ năng Nói 4(219)_VB2_1</t>
  </si>
  <si>
    <t>Tiếng Anh - Kỹ năng Viết 2(219)_VB2_1</t>
  </si>
  <si>
    <t>Tiếng Anh - Kỹ năng Viết 4(219)_VB2_1</t>
  </si>
  <si>
    <t>Tiếng Việt cơ sở 2(219)_VB2_1</t>
  </si>
  <si>
    <t>Toán tài chính(219)_VB2_1</t>
  </si>
  <si>
    <t>Đề án môn học - Kế toán + Chuyên đề thực tập - Kế toán</t>
  </si>
  <si>
    <t>A2-110</t>
  </si>
  <si>
    <t>Tiếng Anh thương mại 31A.01 + 02</t>
  </si>
  <si>
    <t>A2-203</t>
  </si>
  <si>
    <t>A2-205</t>
  </si>
  <si>
    <t>A2-207</t>
  </si>
  <si>
    <t>A2-208</t>
  </si>
  <si>
    <t xml:space="preserve"> - Sáng Chủ nhật: bắt đầu từ 7h00' đến 11h30' (Tổng số tiết giảng theo Đề cương môn học).</t>
  </si>
  <si>
    <t xml:space="preserve"> - Buối tối: bắt đầu từ 18h15' đến 20h45' (Tổng số tiết giảng theo Đề cương môn học).</t>
  </si>
  <si>
    <t xml:space="preserve"> - Chiều Chủ nhật: bắt đầu từ 13h00' đến 17h30' (Tổng số tiết giảng theo Đề cương môn học).</t>
  </si>
  <si>
    <t>Ngân hàng trung ương(219)_VB2_1</t>
  </si>
  <si>
    <t>Ngân hàng trung ương</t>
  </si>
  <si>
    <t>Kiểm toán căn bản(219)_VB2_3</t>
  </si>
  <si>
    <t xml:space="preserve">Tiếng Anh - Kỹ năng Nghe - Nói 2 </t>
  </si>
  <si>
    <t xml:space="preserve">Tiếng Anh - Kỹ năng Đọc 2 </t>
  </si>
  <si>
    <t xml:space="preserve"> - Từ thứ 2 đến thứ 7: bắt đầu từ 18h15 đến 21h00.</t>
  </si>
  <si>
    <t xml:space="preserve"> - Chủ nhật: Sáng bắt đầu từ 7h00' đến 11h35' ; Chiều bắt đầu từ 13h00 đến 17h35'.</t>
  </si>
  <si>
    <t xml:space="preserve"> - Giảng đường học tại Trường Đại học Kinh tế quốc dân.</t>
  </si>
  <si>
    <t>Chuyên đề thực tập - Kế toán(219)_1</t>
  </si>
  <si>
    <t>K30A</t>
  </si>
  <si>
    <t xml:space="preserve">Từ 06/01/2020 đến 10/05/2020:CN tiết 12 tại  </t>
  </si>
  <si>
    <t>Từ 06/01/2020 đến 10/05/2020:Thứ 4 tiết 9,10,11 tại A2-101 Giảng đường A2</t>
  </si>
  <si>
    <t xml:space="preserve">Từ 06/01/2020 đến 10/05/2020:CN tiết 11 tại  </t>
  </si>
  <si>
    <t>Từ 06/01/2020 đến 10/05/2020:Thứ 2 tiết 9,10,11 tại A2-101 Giảng đường A2</t>
  </si>
  <si>
    <t>Từ 06/01/2020 đến 10/05/2020:Thứ 5 tiết 9,10,11 tại A2-101 Giảng đường A2</t>
  </si>
  <si>
    <t>Từ 06/01/2020 đến 10/05/2020:Thứ 3 tiết 9,10,11 tại A2-101 Giảng đường A2</t>
  </si>
  <si>
    <t>Từ 06/01/2020 đến 10/05/2020:Thứ 6 tiết 9,10,11 tại A2-101 Giảng đường A2</t>
  </si>
  <si>
    <t>Từ 06/01/2020 đến 10/05/2020:Thứ 4 tiết 9,10 tại A2-105 Giảng đường A2</t>
  </si>
  <si>
    <t>Từ 06/01/2020 đến 10/05/2020:Thứ 6 tiết 9,10 tại A2-105 Giảng đường A2</t>
  </si>
  <si>
    <t>Từ 06/01/2020 đến 10/05/2020:Thứ 2 tiết 9,10,11 tại A2-105 Giảng đường A2</t>
  </si>
  <si>
    <t>Từ 06/01/2020 đến 10/05/2020:Thứ 3 tiết 11,12 tại A2-105 Giảng đường A2</t>
  </si>
  <si>
    <t>Từ 06/01/2020 đến 10/05/2020:Thứ 3 tiết 9,10 tại A2-105 Giảng đường A2</t>
  </si>
  <si>
    <t>Từ 06/01/2020 đến 10/05/2020:Thứ 5 tiết 9,10 tại A2-105 Giảng đường A2</t>
  </si>
  <si>
    <t>Từ 06/01/2020 đến 10/05/2020:Thứ 5 tiết 11,12 tại A2-105 Giảng đường A2</t>
  </si>
  <si>
    <t>K31A</t>
  </si>
  <si>
    <t>Từ 06/01/2020 đến 10/05/2020:Thứ 2 tiết 9,10,11 tại A2-103 Giảng đường A2</t>
  </si>
  <si>
    <t>Từ 06/01/2020 đến 10/05/2020:Thứ 5 tiết 9,10,11 tại A2-109 Giảng đường A2</t>
  </si>
  <si>
    <t>Từ 06/01/2020 đến 10/05/2020:Thứ 3 tiết 9,10,11 tại A2-103 Giảng đường A2</t>
  </si>
  <si>
    <t>Từ 06/01/2020 đến 10/05/2020:Thứ 6 tiết 9,10,11 tại A2-109 Giảng đường A2</t>
  </si>
  <si>
    <t>Từ 06/01/2020 đến 10/05/2020:Thứ 4 tiết 9,10,11 tại A2-103 Giảng đường A2</t>
  </si>
  <si>
    <t>Từ 06/01/2020 đến 10/05/2020:Thứ 2 tiết 9,10,11 tại A2-109 Giảng đường A2</t>
  </si>
  <si>
    <t>Từ 06/01/2020 đến 10/05/2020:Thứ 7 tiết 9,10,11 tại A2-210 Giảng đường A2</t>
  </si>
  <si>
    <t>Từ 06/01/2020 đến 10/05/2020:Thứ 5 tiết 9,10,11 tại A2-103 Giảng đường A2</t>
  </si>
  <si>
    <t>Từ 06/01/2020 đến 10/05/2020:CN tiết 5,6,7 tại A2-201 Giảng đường A2</t>
  </si>
  <si>
    <t>Từ 06/01/2020 đến 10/05/2020:CN tiết 5,6,7 tại A2-210 Giảng đường A2</t>
  </si>
  <si>
    <t>Từ 06/01/2020 đến 10/05/2020:CN tiết 1,2,3 tại A2-103 Giảng đường A2</t>
  </si>
  <si>
    <t>Từ 06/01/2020 đến 10/05/2020:Thứ 2 tiết 9,10,11 tại A2-201 Giảng đường A2</t>
  </si>
  <si>
    <t>Từ 06/01/2020 đến 10/05/2020:Thứ 4 tiết 9,10,11 tại A2-210 Giảng đường A2</t>
  </si>
  <si>
    <t>Từ 06/01/2020 đến 10/05/2020:Thứ 7 tiết 9,10,11 tại A2-103 Giảng đường A2</t>
  </si>
  <si>
    <t>Từ 06/01/2020 đến 10/05/2020:Thứ 4 tiết 9,10,11 tại A2-109 Giảng đường A2</t>
  </si>
  <si>
    <t>Từ 06/01/2020 đến 10/05/2020:Thứ 6 tiết 9,10 tại A2-110 Giảng đường A2</t>
  </si>
  <si>
    <t>Từ 06/01/2020 đến 10/05/2020:Thứ 3 tiết 9,10,11 tại A2-201 Giảng đường A2</t>
  </si>
  <si>
    <t>Từ 06/01/2020 đến 10/05/2020:Thứ 4 tiết 9,10,11 tại A2-201 Giảng đường A2</t>
  </si>
  <si>
    <t>Từ 06/01/2020 đến 10/05/2020:Thứ 5 tiết 9,10,11 tại A2-201 Giảng đường A2</t>
  </si>
  <si>
    <t>BM Quản trị nhân lực</t>
  </si>
  <si>
    <t>Từ 06/01/2020 đến 10/05/2020:Thứ 6 tiết 9,10,11 tại A2-201 Giảng đường A2</t>
  </si>
  <si>
    <t>Từ 06/01/2020 đến 10/05/2020:Thứ 7 tiết 9,10,11 tại A2-201 Giảng đường A2</t>
  </si>
  <si>
    <t>Từ 06/01/2020 đến 10/05/2020:Thứ 5 tiết 9,10,11 tại A2-210 Giảng đường A2</t>
  </si>
  <si>
    <t>Từ 06/01/2020 đến 10/05/2020:Thứ 6 tiết 9,10,11 tại A2-210 Giảng đường A2</t>
  </si>
  <si>
    <t>Từ 06/01/2020 đến 10/05/2020:Thứ 3 tiết 9,10,11 tại A2-210 Giảng đường A2</t>
  </si>
  <si>
    <t>Từ 06/01/2020 đến 10/05/2020:Thứ 2 tiết 9,10,11 tại A2-210 Giảng đường A2</t>
  </si>
  <si>
    <t>Từ 06/01/2020 đến 10/05/2020:Thứ 6 tiết 9,10,11 tại A2-103 Giảng đường A2</t>
  </si>
  <si>
    <t>Từ 06/01/2020 đến 10/05/2020:Thứ 3 tiết 9,10,11 tại A2-110 Giảng đường A2</t>
  </si>
  <si>
    <t>Từ 06/01/2020 đến 10/05/2020:Thứ 5 tiết 9,10 tại A2-110 Giảng đường A2</t>
  </si>
  <si>
    <t>Từ 06/01/2020 đến 10/05/2020:Thứ 4 tiết 9,10 tại A2-110 Giảng đường A2</t>
  </si>
  <si>
    <t>Từ 06/01/2020 đến 10/05/2020:Thứ 4 tiết 11,12 tại A2-110 Giảng đường A2</t>
  </si>
  <si>
    <t>Từ 06/01/2020 đến 10/05/2020:Thứ 2 tiết 9,10 tại A2-110 Giảng đường A2</t>
  </si>
  <si>
    <t>K30B</t>
  </si>
  <si>
    <t>Từ 06/01/2020 đến 10/05/2020:Thứ 7 tiết 9,10,11 tại A2-102 Giảng đường A2</t>
  </si>
  <si>
    <t>Từ 06/01/2020 đến 10/05/2020:Thứ 4 tiết 9,10,11 tại A2-108 Giảng đường A2</t>
  </si>
  <si>
    <t>Từ 06/01/2020 đến 10/05/2020:Thứ 6 tiết 9,10,11 tại A2-102 Giảng đường A2</t>
  </si>
  <si>
    <t>Từ 06/01/2020 đến 10/05/2020:Thứ 3 tiết 9,10,11 tại A2-108 Giảng đường A2</t>
  </si>
  <si>
    <t>Từ 06/01/2020 đến 10/05/2020:Thứ 5 tiết 9,10,11 tại A2-102 Giảng đường A2</t>
  </si>
  <si>
    <t>Từ 06/01/2020 đến 10/05/2020:Thứ 2 tiết 9,10,11 tại A2-108 Giảng đường A2</t>
  </si>
  <si>
    <t>Từ 06/01/2020 đến 10/05/2020:Thứ 4 tiết 9,10,11 tại A2-102 Giảng đường A2</t>
  </si>
  <si>
    <t>Từ 06/01/2020 đến 10/05/2020:Thứ 7 tiết 9,10,11 tại A2-108 Giảng đường A2</t>
  </si>
  <si>
    <t>Từ 06/01/2020 đến 10/05/2020:Thứ 3 tiết 9,10,11 tại A2-102 Giảng đường A2</t>
  </si>
  <si>
    <t>Từ 06/01/2020 đến 10/05/2020:Thứ 6 tiết 9,10,11 tại A2-108 Giảng đường A2</t>
  </si>
  <si>
    <t>Từ 06/01/2020 đến 10/05/2020:Thứ 7 tiết 9,10,11 tại A2-203 Giảng đường A2</t>
  </si>
  <si>
    <t>Từ 06/01/2020 đến 10/05/2020:Thứ 2 tiết 9,10,11 tại A2-207 Giảng đường A2</t>
  </si>
  <si>
    <t>Từ 06/01/2020 đến 10/05/2020:Thứ 6 tiết 9,10,11 tại A2-207 Giảng đường A2</t>
  </si>
  <si>
    <t>Từ 06/01/2020 đến 10/05/2020:Thứ 2 tiết 9,10,11 tại A2-102 Giảng đường A2</t>
  </si>
  <si>
    <t>Từ 06/01/2020 đến 10/05/2020:Thứ 5 tiết 9,10,11 tại A2-108 Giảng đường A2</t>
  </si>
  <si>
    <t>Từ 06/01/2020 đến 10/05/2020:Thứ 3 tiết 9,10,11 tại A2-207 Giảng đường A2</t>
  </si>
  <si>
    <t>Phân tích và đầu tư chứng khoán(219)_VB2_1</t>
  </si>
  <si>
    <t>Từ 06/01/2020 đến 10/05/2020:Thứ 4 tiết 9,10,11 tại A2-207 Giảng đường A2</t>
  </si>
  <si>
    <t>Từ 06/01/2020 đến 10/05/2020:Thứ 6 tiết 9,10,11 tại A2-203 Giảng đường A2</t>
  </si>
  <si>
    <t>Từ 06/01/2020 đến 10/05/2020:Thứ 4 tiết 9,10,11 tại A2-203 Giảng đường A2</t>
  </si>
  <si>
    <t>Từ 06/01/2020 đến 10/05/2020:Thứ 5 tiết 9,10,11 tại A2-203 Giảng đường A2</t>
  </si>
  <si>
    <t>Từ 06/01/2020 đến 10/05/2020:Thứ 3 tiết 9,10,11 tại A2-203 Giảng đường A2</t>
  </si>
  <si>
    <t>Từ 06/01/2020 đến 10/05/2020:Thứ 2 tiết 9,10,11 tại A2-203 Giảng đường A2</t>
  </si>
  <si>
    <t>Từ 06/01/2020 đến 10/05/2020:Thứ 7 tiết 9,10,11 tại A2-207 Giảng đường A2</t>
  </si>
  <si>
    <t>Từ 06/01/2020 đến 10/05/2020:Thứ 5 tiết 9,10,11 tại A2-207 Giảng đường A2</t>
  </si>
  <si>
    <t>Hà Nội, ngày …… tháng 12 năm 2019</t>
  </si>
  <si>
    <t>(Ban hành kèm theo Công văn số 2099/ĐHKTQD-QLĐT ngày 10 tháng 12 năm 2019)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</si>
</sst>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₫&quot;#,##0;[Red]\-&quot;₫&quot;#,##0"/>
    <numFmt numFmtId="175" formatCode="&quot;₫&quot;#,##0.00;[Red]\-&quot;₫&quot;#,##0.00"/>
    <numFmt numFmtId="176" formatCode="_-&quot;₫&quot;* #,##0_-;\-&quot;₫&quot;* #,##0_-;_-&quot;₫&quot;* &quot;-&quot;_-;_-@_-"/>
    <numFmt numFmtId="177" formatCode="_-&quot;₫&quot;* #,##0.00_-;\-&quot;₫&quot;* #,##0.00_-;_-&quot;₫&quot;* &quot;-&quot;??_-;_-@_-"/>
    <numFmt numFmtId="178" formatCode="00.000"/>
    <numFmt numFmtId="179" formatCode="&quot;￥&quot;#,##0;&quot;￥&quot;\-#,##0"/>
    <numFmt numFmtId="180" formatCode="#,##0\ &quot;DM&quot;;\-#,##0\ &quot;DM&quot;"/>
    <numFmt numFmtId="181" formatCode="0.000%"/>
    <numFmt numFmtId="182" formatCode="m/d"/>
    <numFmt numFmtId="183" formatCode="&quot;ß&quot;#,##0;\-&quot;&quot;\ß&quot;&quot;#,##0"/>
    <numFmt numFmtId="184" formatCode="\t0.00%"/>
    <numFmt numFmtId="185" formatCode="\t#\ ??/??"/>
    <numFmt numFmtId="186" formatCode="#,##0;\(#,##0\)"/>
    <numFmt numFmtId="187" formatCode="\$#,##0\ ;\(\$#,##0\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£&quot;#,##0;\-&quot;£&quot;#,##0"/>
    <numFmt numFmtId="194" formatCode="&quot;£&quot;#,##0;[Red]\-&quot;£&quot;#,##0"/>
    <numFmt numFmtId="195" formatCode="&quot;£&quot;#,##0.00;\-&quot;£&quot;#,##0.00"/>
    <numFmt numFmtId="196" formatCode="&quot;£&quot;#,##0.00;[Red]\-&quot;£&quot;#,##0.00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&quot;₫&quot;#,##0;\-&quot;₫&quot;#,##0"/>
    <numFmt numFmtId="200" formatCode="&quot;₫&quot;#,##0.00;\-&quot;₫&quot;#,##0.00"/>
    <numFmt numFmtId="201" formatCode="#,##0.0"/>
  </numFmts>
  <fonts count="8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i/>
      <sz val="13"/>
      <name val="3C_Times_T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i/>
      <sz val="10"/>
      <name val="MS Sans Serif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8.8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8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trike/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8.8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8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45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86" fontId="8" fillId="0" borderId="0">
      <alignment/>
      <protection/>
    </xf>
    <xf numFmtId="3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7" fontId="2" fillId="0" borderId="0" applyFont="0" applyFill="0" applyBorder="0" applyAlignment="0" applyProtection="0"/>
    <xf numFmtId="184" fontId="2" fillId="0" borderId="0">
      <alignment/>
      <protection/>
    </xf>
    <xf numFmtId="0" fontId="9" fillId="0" borderId="0" applyProtection="0">
      <alignment/>
    </xf>
    <xf numFmtId="185" fontId="2" fillId="0" borderId="0">
      <alignment/>
      <protection/>
    </xf>
    <xf numFmtId="0" fontId="3" fillId="0" borderId="0">
      <alignment/>
      <protection/>
    </xf>
    <xf numFmtId="0" fontId="65" fillId="0" borderId="0" applyNumberFormat="0" applyFill="0" applyBorder="0" applyAlignment="0" applyProtection="0"/>
    <xf numFmtId="2" fontId="9" fillId="0" borderId="0" applyProtection="0">
      <alignment/>
    </xf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38" fontId="4" fillId="29" borderId="0" applyNumberFormat="0" applyBorder="0" applyAlignment="0" applyProtection="0"/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11" fillId="0" borderId="0" applyProtection="0">
      <alignment/>
    </xf>
    <xf numFmtId="0" fontId="10" fillId="0" borderId="0" applyProtection="0">
      <alignment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10" fontId="4" fillId="31" borderId="8" applyNumberFormat="0" applyBorder="0" applyAlignment="0" applyProtection="0"/>
    <xf numFmtId="0" fontId="74" fillId="0" borderId="9" applyNumberFormat="0" applyFill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75" fillId="32" borderId="0" applyNumberFormat="0" applyBorder="0" applyAlignment="0" applyProtection="0"/>
    <xf numFmtId="0" fontId="8" fillId="0" borderId="0">
      <alignment/>
      <protection/>
    </xf>
    <xf numFmtId="37" fontId="1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6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33" borderId="10" applyNumberFormat="0" applyFont="0" applyAlignment="0" applyProtection="0"/>
    <xf numFmtId="0" fontId="78" fillId="26" borderId="11" applyNumberFormat="0" applyAlignment="0" applyProtection="0"/>
    <xf numFmtId="9" fontId="3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2" applyNumberFormat="0" applyFill="0" applyAlignment="0" applyProtection="0"/>
    <xf numFmtId="0" fontId="81" fillId="0" borderId="0" applyNumberForma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>
      <alignment/>
      <protection/>
    </xf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2" fillId="0" borderId="0">
      <alignment/>
      <protection/>
    </xf>
    <xf numFmtId="0" fontId="20" fillId="0" borderId="0">
      <alignment/>
      <protection/>
    </xf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" fillId="0" borderId="0">
      <alignment/>
      <protection/>
    </xf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3" fillId="0" borderId="0" xfId="119" applyFont="1" applyFill="1" applyAlignment="1">
      <alignment horizontal="center" vertical="center"/>
      <protection/>
    </xf>
    <xf numFmtId="0" fontId="25" fillId="0" borderId="0" xfId="118" applyFont="1" applyFill="1" applyAlignment="1">
      <alignment horizontal="center" vertical="center"/>
      <protection/>
    </xf>
    <xf numFmtId="0" fontId="25" fillId="0" borderId="0" xfId="118" applyFont="1" applyFill="1" applyAlignment="1">
      <alignment vertical="center"/>
      <protection/>
    </xf>
    <xf numFmtId="0" fontId="8" fillId="0" borderId="0" xfId="88" applyNumberFormat="1" applyFont="1" applyFill="1" applyBorder="1" applyAlignment="1" applyProtection="1">
      <alignment vertical="center"/>
      <protection/>
    </xf>
    <xf numFmtId="0" fontId="8" fillId="0" borderId="0" xfId="88" applyNumberFormat="1" applyFont="1" applyFill="1" applyBorder="1" applyAlignment="1" applyProtection="1">
      <alignment vertical="center" wrapText="1"/>
      <protection/>
    </xf>
    <xf numFmtId="0" fontId="25" fillId="0" borderId="0" xfId="118" applyNumberFormat="1" applyFont="1" applyFill="1" applyAlignment="1">
      <alignment horizontal="center" vertical="center"/>
      <protection/>
    </xf>
    <xf numFmtId="0" fontId="26" fillId="0" borderId="0" xfId="118" applyFont="1" applyFill="1" applyAlignment="1">
      <alignment vertical="center"/>
      <protection/>
    </xf>
    <xf numFmtId="0" fontId="25" fillId="0" borderId="8" xfId="119" applyFont="1" applyFill="1" applyBorder="1" applyAlignment="1">
      <alignment horizontal="center" vertical="center"/>
      <protection/>
    </xf>
    <xf numFmtId="0" fontId="25" fillId="0" borderId="0" xfId="119" applyFont="1" applyFill="1" applyAlignment="1">
      <alignment vertical="center"/>
      <protection/>
    </xf>
    <xf numFmtId="0" fontId="25" fillId="0" borderId="8" xfId="96" applyFont="1" applyFill="1" applyBorder="1" applyAlignment="1">
      <alignment horizontal="left" vertical="center" wrapText="1" indent="1"/>
      <protection/>
    </xf>
    <xf numFmtId="0" fontId="25" fillId="0" borderId="8" xfId="119" applyFont="1" applyFill="1" applyBorder="1" applyAlignment="1">
      <alignment horizontal="left" vertical="center" wrapText="1" indent="1"/>
      <protection/>
    </xf>
    <xf numFmtId="0" fontId="23" fillId="0" borderId="0" xfId="119" applyFont="1" applyFill="1" applyAlignment="1">
      <alignment horizontal="left" vertical="center" wrapText="1"/>
      <protection/>
    </xf>
    <xf numFmtId="0" fontId="23" fillId="0" borderId="0" xfId="119" applyFont="1" applyFill="1" applyAlignment="1">
      <alignment vertical="center"/>
      <protection/>
    </xf>
    <xf numFmtId="0" fontId="25" fillId="0" borderId="0" xfId="119" applyFont="1" applyFill="1" applyAlignment="1">
      <alignment horizontal="center" vertical="center"/>
      <protection/>
    </xf>
    <xf numFmtId="0" fontId="28" fillId="0" borderId="8" xfId="100" applyFont="1" applyFill="1" applyBorder="1" applyAlignment="1">
      <alignment horizontal="center" vertical="center" wrapText="1"/>
      <protection/>
    </xf>
    <xf numFmtId="0" fontId="28" fillId="0" borderId="8" xfId="119" applyFont="1" applyFill="1" applyBorder="1" applyAlignment="1">
      <alignment horizontal="center" vertical="center" wrapText="1"/>
      <protection/>
    </xf>
    <xf numFmtId="0" fontId="29" fillId="0" borderId="0" xfId="119" applyFont="1" applyFill="1" applyAlignment="1">
      <alignment horizontal="center" vertical="center"/>
      <protection/>
    </xf>
    <xf numFmtId="0" fontId="29" fillId="0" borderId="0" xfId="119" applyFont="1" applyFill="1" applyAlignment="1">
      <alignment vertical="center"/>
      <protection/>
    </xf>
    <xf numFmtId="0" fontId="27" fillId="0" borderId="0" xfId="119" applyFont="1" applyFill="1" applyAlignment="1">
      <alignment horizontal="center" vertical="center"/>
      <protection/>
    </xf>
    <xf numFmtId="0" fontId="29" fillId="0" borderId="0" xfId="118" applyFont="1" applyFill="1" applyAlignment="1">
      <alignment horizontal="right" vertical="center"/>
      <protection/>
    </xf>
    <xf numFmtId="14" fontId="29" fillId="0" borderId="0" xfId="118" applyNumberFormat="1" applyFont="1" applyFill="1" applyAlignment="1">
      <alignment horizontal="center" vertical="center" wrapText="1"/>
      <protection/>
    </xf>
    <xf numFmtId="14" fontId="29" fillId="0" borderId="0" xfId="118" applyNumberFormat="1" applyFont="1" applyFill="1" applyAlignment="1">
      <alignment horizontal="center" vertical="center"/>
      <protection/>
    </xf>
    <xf numFmtId="0" fontId="29" fillId="0" borderId="0" xfId="118" applyFont="1" applyFill="1" applyAlignment="1">
      <alignment vertical="center"/>
      <protection/>
    </xf>
    <xf numFmtId="14" fontId="29" fillId="0" borderId="0" xfId="118" applyNumberFormat="1" applyFont="1" applyFill="1" applyAlignment="1">
      <alignment vertical="center"/>
      <protection/>
    </xf>
    <xf numFmtId="14" fontId="29" fillId="0" borderId="0" xfId="118" applyNumberFormat="1" applyFont="1" applyFill="1" applyAlignment="1">
      <alignment vertical="center" wrapText="1"/>
      <protection/>
    </xf>
    <xf numFmtId="0" fontId="29" fillId="0" borderId="0" xfId="119" applyFont="1" applyFill="1" applyAlignment="1">
      <alignment horizontal="left" vertical="center" wrapText="1"/>
      <protection/>
    </xf>
    <xf numFmtId="0" fontId="30" fillId="0" borderId="0" xfId="119" applyFont="1" applyFill="1" applyAlignment="1">
      <alignment horizontal="center" vertical="center"/>
      <protection/>
    </xf>
    <xf numFmtId="14" fontId="31" fillId="0" borderId="13" xfId="88" applyNumberFormat="1" applyFont="1" applyBorder="1" applyAlignment="1">
      <alignment horizontal="center" vertical="center"/>
      <protection/>
    </xf>
    <xf numFmtId="0" fontId="31" fillId="0" borderId="0" xfId="88" applyFont="1" applyAlignment="1">
      <alignment horizontal="center" vertical="center"/>
      <protection/>
    </xf>
    <xf numFmtId="0" fontId="32" fillId="0" borderId="8" xfId="88" applyFont="1" applyBorder="1" applyAlignment="1">
      <alignment horizontal="center" vertical="center"/>
      <protection/>
    </xf>
    <xf numFmtId="14" fontId="33" fillId="0" borderId="8" xfId="88" applyNumberFormat="1" applyFont="1" applyBorder="1" applyAlignment="1">
      <alignment horizontal="center" vertical="center"/>
      <protection/>
    </xf>
    <xf numFmtId="0" fontId="25" fillId="0" borderId="0" xfId="119" applyFont="1" applyFill="1" applyAlignment="1">
      <alignment horizontal="center" vertical="center" wrapText="1"/>
      <protection/>
    </xf>
    <xf numFmtId="0" fontId="24" fillId="0" borderId="0" xfId="118" applyFont="1" applyFill="1" applyAlignment="1">
      <alignment vertical="center"/>
      <protection/>
    </xf>
    <xf numFmtId="0" fontId="29" fillId="0" borderId="0" xfId="118" applyFont="1" applyFill="1" applyBorder="1" applyAlignment="1">
      <alignment vertical="center"/>
      <protection/>
    </xf>
    <xf numFmtId="0" fontId="35" fillId="0" borderId="0" xfId="118" applyFont="1" applyFill="1" applyAlignment="1">
      <alignment horizontal="center" vertical="center"/>
      <protection/>
    </xf>
    <xf numFmtId="0" fontId="35" fillId="0" borderId="0" xfId="118" applyFont="1" applyFill="1" applyBorder="1" applyAlignment="1">
      <alignment vertical="center"/>
      <protection/>
    </xf>
    <xf numFmtId="0" fontId="35" fillId="0" borderId="0" xfId="88" applyNumberFormat="1" applyFont="1" applyFill="1" applyBorder="1" applyAlignment="1" applyProtection="1">
      <alignment vertical="center"/>
      <protection/>
    </xf>
    <xf numFmtId="14" fontId="35" fillId="0" borderId="0" xfId="118" applyNumberFormat="1" applyFont="1" applyFill="1" applyAlignment="1">
      <alignment horizontal="center" vertical="center" wrapText="1"/>
      <protection/>
    </xf>
    <xf numFmtId="14" fontId="35" fillId="0" borderId="0" xfId="118" applyNumberFormat="1" applyFont="1" applyFill="1" applyAlignment="1">
      <alignment horizontal="center" vertical="center"/>
      <protection/>
    </xf>
    <xf numFmtId="0" fontId="35" fillId="0" borderId="0" xfId="118" applyFont="1" applyFill="1" applyAlignment="1">
      <alignment vertical="center"/>
      <protection/>
    </xf>
    <xf numFmtId="0" fontId="35" fillId="0" borderId="0" xfId="88" applyNumberFormat="1" applyFont="1" applyFill="1" applyBorder="1" applyAlignment="1" applyProtection="1">
      <alignment vertical="center" wrapText="1"/>
      <protection/>
    </xf>
    <xf numFmtId="14" fontId="35" fillId="0" borderId="0" xfId="118" applyNumberFormat="1" applyFont="1" applyFill="1" applyAlignment="1">
      <alignment vertical="center"/>
      <protection/>
    </xf>
    <xf numFmtId="14" fontId="35" fillId="0" borderId="0" xfId="118" applyNumberFormat="1" applyFont="1" applyFill="1" applyAlignment="1">
      <alignment vertical="center" wrapText="1"/>
      <protection/>
    </xf>
    <xf numFmtId="0" fontId="35" fillId="0" borderId="0" xfId="118" applyFont="1" applyFill="1" applyAlignment="1">
      <alignment horizontal="right" vertical="center"/>
      <protection/>
    </xf>
    <xf numFmtId="0" fontId="35" fillId="0" borderId="0" xfId="118" applyNumberFormat="1" applyFont="1" applyFill="1" applyAlignment="1">
      <alignment horizontal="center" vertical="center"/>
      <protection/>
    </xf>
    <xf numFmtId="0" fontId="23" fillId="0" borderId="8" xfId="119" applyFont="1" applyFill="1" applyBorder="1" applyAlignment="1">
      <alignment horizontal="left" vertical="center" wrapText="1" indent="1"/>
      <protection/>
    </xf>
    <xf numFmtId="0" fontId="27" fillId="0" borderId="8" xfId="55" applyFont="1" applyFill="1" applyBorder="1" applyAlignment="1">
      <alignment horizontal="center" vertical="center" wrapText="1"/>
      <protection/>
    </xf>
    <xf numFmtId="0" fontId="23" fillId="0" borderId="8" xfId="119" applyFont="1" applyFill="1" applyBorder="1" applyAlignment="1">
      <alignment horizontal="center" vertical="center"/>
      <protection/>
    </xf>
    <xf numFmtId="0" fontId="25" fillId="0" borderId="8" xfId="99" applyFont="1" applyFill="1" applyBorder="1" applyAlignment="1">
      <alignment horizontal="left" vertical="center" wrapText="1" indent="1"/>
      <protection/>
    </xf>
    <xf numFmtId="0" fontId="25" fillId="0" borderId="8" xfId="99" applyFont="1" applyFill="1" applyBorder="1" applyAlignment="1">
      <alignment horizontal="center" vertical="center" wrapText="1"/>
      <protection/>
    </xf>
    <xf numFmtId="0" fontId="38" fillId="0" borderId="0" xfId="119" applyFont="1" applyFill="1" applyAlignment="1">
      <alignment horizontal="center" vertical="center"/>
      <protection/>
    </xf>
    <xf numFmtId="0" fontId="37" fillId="0" borderId="8" xfId="119" applyFont="1" applyFill="1" applyBorder="1" applyAlignment="1">
      <alignment horizontal="left" vertical="center" wrapText="1" indent="1"/>
      <protection/>
    </xf>
    <xf numFmtId="0" fontId="25" fillId="0" borderId="8" xfId="55" applyFont="1" applyFill="1" applyBorder="1" applyAlignment="1">
      <alignment horizontal="left" vertical="center" wrapText="1" indent="1"/>
      <protection/>
    </xf>
    <xf numFmtId="0" fontId="37" fillId="0" borderId="8" xfId="99" applyFont="1" applyFill="1" applyBorder="1" applyAlignment="1">
      <alignment horizontal="left" vertical="center" wrapText="1" indent="1"/>
      <protection/>
    </xf>
    <xf numFmtId="0" fontId="25" fillId="0" borderId="0" xfId="119" applyFont="1" applyFill="1" applyBorder="1" applyAlignment="1">
      <alignment horizontal="left" vertical="center" wrapText="1" indent="1"/>
      <protection/>
    </xf>
    <xf numFmtId="0" fontId="36" fillId="0" borderId="0" xfId="118" applyFont="1" applyFill="1" applyBorder="1" applyAlignment="1">
      <alignment vertical="center"/>
      <protection/>
    </xf>
    <xf numFmtId="0" fontId="28" fillId="17" borderId="8" xfId="95" applyNumberFormat="1" applyFont="1" applyFill="1" applyBorder="1" applyAlignment="1" applyProtection="1">
      <alignment horizontal="center" vertical="center" wrapText="1"/>
      <protection/>
    </xf>
    <xf numFmtId="0" fontId="28" fillId="34" borderId="8" xfId="95" applyNumberFormat="1" applyFont="1" applyFill="1" applyBorder="1" applyAlignment="1" applyProtection="1">
      <alignment horizontal="center" vertical="center" wrapText="1"/>
      <protection/>
    </xf>
    <xf numFmtId="0" fontId="8" fillId="0" borderId="0" xfId="95" applyNumberFormat="1" applyFont="1" applyFill="1" applyBorder="1" applyAlignment="1" applyProtection="1">
      <alignment vertical="center"/>
      <protection/>
    </xf>
    <xf numFmtId="0" fontId="34" fillId="34" borderId="8" xfId="95" applyFont="1" applyFill="1" applyBorder="1" applyAlignment="1">
      <alignment horizontal="left" vertical="center" wrapText="1" indent="1"/>
    </xf>
    <xf numFmtId="49" fontId="34" fillId="34" borderId="8" xfId="95" applyNumberFormat="1" applyFont="1" applyFill="1" applyBorder="1" applyAlignment="1">
      <alignment horizontal="left" vertical="center" wrapText="1" indent="1"/>
    </xf>
    <xf numFmtId="0" fontId="8" fillId="0" borderId="0" xfId="95" applyNumberFormat="1" applyFont="1" applyFill="1" applyBorder="1" applyAlignment="1" applyProtection="1">
      <alignment horizontal="center" vertical="center"/>
      <protection/>
    </xf>
    <xf numFmtId="0" fontId="1" fillId="0" borderId="0" xfId="95" applyAlignment="1">
      <alignment vertical="center"/>
    </xf>
    <xf numFmtId="0" fontId="38" fillId="0" borderId="0" xfId="119" applyFont="1" applyFill="1" applyAlignment="1">
      <alignment vertical="center"/>
      <protection/>
    </xf>
    <xf numFmtId="0" fontId="25" fillId="0" borderId="8" xfId="119" applyFont="1" applyFill="1" applyBorder="1" applyAlignment="1">
      <alignment horizontal="center" vertical="center" wrapText="1"/>
      <protection/>
    </xf>
    <xf numFmtId="201" fontId="23" fillId="0" borderId="0" xfId="119" applyNumberFormat="1" applyFont="1" applyFill="1" applyAlignment="1">
      <alignment horizontal="center" vertical="center"/>
      <protection/>
    </xf>
    <xf numFmtId="0" fontId="28" fillId="35" borderId="8" xfId="97" applyFont="1" applyFill="1" applyBorder="1" applyAlignment="1">
      <alignment horizontal="center" vertical="center" wrapText="1"/>
      <protection/>
    </xf>
    <xf numFmtId="0" fontId="28" fillId="35" borderId="8" xfId="119" applyFont="1" applyFill="1" applyBorder="1" applyAlignment="1">
      <alignment horizontal="center" vertical="center" wrapText="1"/>
      <protection/>
    </xf>
    <xf numFmtId="0" fontId="37" fillId="0" borderId="8" xfId="119" applyFont="1" applyFill="1" applyBorder="1" applyAlignment="1">
      <alignment horizontal="center" vertical="center" wrapText="1"/>
      <protection/>
    </xf>
    <xf numFmtId="201" fontId="37" fillId="0" borderId="8" xfId="119" applyNumberFormat="1" applyFont="1" applyFill="1" applyBorder="1" applyAlignment="1">
      <alignment horizontal="center" vertical="center" wrapText="1"/>
      <protection/>
    </xf>
    <xf numFmtId="201" fontId="25" fillId="0" borderId="8" xfId="119" applyNumberFormat="1" applyFont="1" applyFill="1" applyBorder="1" applyAlignment="1">
      <alignment horizontal="center" vertical="center" wrapText="1"/>
      <protection/>
    </xf>
    <xf numFmtId="0" fontId="37" fillId="0" borderId="8" xfId="55" applyFont="1" applyFill="1" applyBorder="1" applyAlignment="1">
      <alignment horizontal="center" vertical="center" wrapText="1"/>
      <protection/>
    </xf>
    <xf numFmtId="0" fontId="25" fillId="0" borderId="8" xfId="55" applyFont="1" applyFill="1" applyBorder="1" applyAlignment="1">
      <alignment horizontal="center" vertical="center" wrapText="1"/>
      <protection/>
    </xf>
    <xf numFmtId="1" fontId="25" fillId="0" borderId="8" xfId="99" applyNumberFormat="1" applyFont="1" applyFill="1" applyBorder="1" applyAlignment="1">
      <alignment horizontal="center" vertical="center" wrapText="1"/>
      <protection/>
    </xf>
    <xf numFmtId="1" fontId="37" fillId="0" borderId="8" xfId="99" applyNumberFormat="1" applyFont="1" applyFill="1" applyBorder="1" applyAlignment="1">
      <alignment horizontal="center" vertical="center" wrapText="1"/>
      <protection/>
    </xf>
    <xf numFmtId="0" fontId="25" fillId="0" borderId="13" xfId="96" applyFont="1" applyFill="1" applyBorder="1" applyAlignment="1">
      <alignment horizontal="left" vertical="center" wrapText="1" indent="1"/>
      <protection/>
    </xf>
    <xf numFmtId="0" fontId="25" fillId="0" borderId="13" xfId="119" applyFont="1" applyFill="1" applyBorder="1" applyAlignment="1">
      <alignment horizontal="left" vertical="center" wrapText="1" indent="1"/>
      <protection/>
    </xf>
    <xf numFmtId="0" fontId="25" fillId="34" borderId="8" xfId="119" applyFont="1" applyFill="1" applyBorder="1" applyAlignment="1">
      <alignment horizontal="left" vertical="center" wrapText="1" indent="1"/>
      <protection/>
    </xf>
    <xf numFmtId="0" fontId="25" fillId="34" borderId="8" xfId="96" applyFont="1" applyFill="1" applyBorder="1" applyAlignment="1">
      <alignment horizontal="left" vertical="center" wrapText="1" indent="1"/>
      <protection/>
    </xf>
    <xf numFmtId="0" fontId="23" fillId="34" borderId="8" xfId="119" applyFont="1" applyFill="1" applyBorder="1" applyAlignment="1">
      <alignment horizontal="left" vertical="center" wrapText="1" indent="1"/>
      <protection/>
    </xf>
    <xf numFmtId="0" fontId="34" fillId="0" borderId="8" xfId="95" applyFont="1" applyBorder="1" applyAlignment="1">
      <alignment horizontal="center" vertical="center"/>
    </xf>
    <xf numFmtId="0" fontId="34" fillId="0" borderId="8" xfId="95" applyFont="1" applyBorder="1" applyAlignment="1">
      <alignment horizontal="left" vertical="center" wrapText="1" indent="1"/>
    </xf>
    <xf numFmtId="0" fontId="34" fillId="0" borderId="8" xfId="95" applyFont="1" applyBorder="1" applyAlignment="1">
      <alignment horizontal="center" vertical="center" wrapText="1"/>
    </xf>
    <xf numFmtId="0" fontId="36" fillId="0" borderId="0" xfId="118" applyFont="1" applyFill="1" applyBorder="1" applyAlignment="1">
      <alignment horizontal="center" vertical="center"/>
      <protection/>
    </xf>
    <xf numFmtId="0" fontId="23" fillId="0" borderId="0" xfId="119" applyFont="1" applyFill="1" applyAlignment="1">
      <alignment horizontal="center" vertical="center"/>
      <protection/>
    </xf>
    <xf numFmtId="0" fontId="39" fillId="0" borderId="0" xfId="119" applyFont="1" applyFill="1" applyAlignment="1">
      <alignment horizontal="center" vertical="center"/>
      <protection/>
    </xf>
    <xf numFmtId="0" fontId="28" fillId="0" borderId="0" xfId="119" applyFont="1" applyFill="1" applyAlignment="1">
      <alignment horizontal="center" vertical="center"/>
      <protection/>
    </xf>
    <xf numFmtId="0" fontId="26" fillId="0" borderId="0" xfId="118" applyFont="1" applyFill="1" applyAlignment="1">
      <alignment horizontal="center" vertical="center"/>
      <protection/>
    </xf>
    <xf numFmtId="0" fontId="24" fillId="0" borderId="0" xfId="118" applyFont="1" applyFill="1" applyAlignment="1">
      <alignment horizontal="center" vertical="center"/>
      <protection/>
    </xf>
    <xf numFmtId="0" fontId="25" fillId="0" borderId="8" xfId="119" applyFont="1" applyFill="1" applyBorder="1" applyAlignment="1">
      <alignment horizontal="center" vertical="center" wrapText="1"/>
      <protection/>
    </xf>
    <xf numFmtId="0" fontId="23" fillId="0" borderId="13" xfId="119" applyFont="1" applyFill="1" applyBorder="1" applyAlignment="1">
      <alignment horizontal="center" vertical="center"/>
      <protection/>
    </xf>
    <xf numFmtId="0" fontId="23" fillId="0" borderId="14" xfId="119" applyFont="1" applyFill="1" applyBorder="1" applyAlignment="1">
      <alignment horizontal="center" vertical="center"/>
      <protection/>
    </xf>
    <xf numFmtId="0" fontId="23" fillId="0" borderId="13" xfId="119" applyFont="1" applyFill="1" applyBorder="1" applyAlignment="1">
      <alignment horizontal="left" vertical="center" wrapText="1" indent="1"/>
      <protection/>
    </xf>
    <xf numFmtId="0" fontId="23" fillId="0" borderId="14" xfId="119" applyFont="1" applyFill="1" applyBorder="1" applyAlignment="1">
      <alignment horizontal="left" vertical="center" wrapText="1" indent="1"/>
      <protection/>
    </xf>
    <xf numFmtId="0" fontId="27" fillId="0" borderId="13" xfId="119" applyFont="1" applyFill="1" applyBorder="1" applyAlignment="1">
      <alignment horizontal="center" vertical="center" wrapText="1"/>
      <protection/>
    </xf>
    <xf numFmtId="0" fontId="27" fillId="0" borderId="14" xfId="119" applyFont="1" applyFill="1" applyBorder="1" applyAlignment="1">
      <alignment horizontal="center" vertical="center" wrapText="1"/>
      <protection/>
    </xf>
    <xf numFmtId="0" fontId="23" fillId="0" borderId="13" xfId="119" applyFont="1" applyFill="1" applyBorder="1" applyAlignment="1">
      <alignment horizontal="center" vertical="center" wrapText="1"/>
      <protection/>
    </xf>
    <xf numFmtId="0" fontId="23" fillId="0" borderId="14" xfId="119" applyFont="1" applyFill="1" applyBorder="1" applyAlignment="1">
      <alignment horizontal="center" vertical="center" wrapText="1"/>
      <protection/>
    </xf>
    <xf numFmtId="0" fontId="29" fillId="0" borderId="15" xfId="119" applyFont="1" applyFill="1" applyBorder="1" applyAlignment="1">
      <alignment horizontal="center" vertical="center" wrapText="1"/>
      <protection/>
    </xf>
    <xf numFmtId="0" fontId="29" fillId="0" borderId="4" xfId="119" applyFont="1" applyFill="1" applyBorder="1" applyAlignment="1">
      <alignment horizontal="center" vertical="center" wrapText="1"/>
      <protection/>
    </xf>
    <xf numFmtId="0" fontId="29" fillId="0" borderId="16" xfId="119" applyFont="1" applyFill="1" applyBorder="1" applyAlignment="1">
      <alignment horizontal="center" vertical="center" wrapText="1"/>
      <protection/>
    </xf>
    <xf numFmtId="0" fontId="25" fillId="0" borderId="13" xfId="119" applyFont="1" applyFill="1" applyBorder="1" applyAlignment="1">
      <alignment horizontal="center" vertical="center" wrapText="1"/>
      <protection/>
    </xf>
    <xf numFmtId="0" fontId="25" fillId="0" borderId="14" xfId="119" applyFont="1" applyFill="1" applyBorder="1" applyAlignment="1">
      <alignment horizontal="center" vertical="center" wrapText="1"/>
      <protection/>
    </xf>
    <xf numFmtId="0" fontId="29" fillId="0" borderId="0" xfId="119" applyFont="1" applyFill="1" applyAlignment="1">
      <alignment horizontal="center" vertical="center"/>
      <protection/>
    </xf>
    <xf numFmtId="0" fontId="38" fillId="0" borderId="0" xfId="119" applyFont="1" applyFill="1" applyAlignment="1">
      <alignment horizontal="center" vertical="center"/>
      <protection/>
    </xf>
    <xf numFmtId="0" fontId="27" fillId="0" borderId="17" xfId="119" applyFont="1" applyFill="1" applyBorder="1" applyAlignment="1">
      <alignment horizontal="center" vertical="center" wrapText="1"/>
      <protection/>
    </xf>
    <xf numFmtId="0" fontId="27" fillId="0" borderId="18" xfId="119" applyFont="1" applyFill="1" applyBorder="1" applyAlignment="1">
      <alignment horizontal="center" vertical="center" wrapText="1"/>
      <protection/>
    </xf>
    <xf numFmtId="0" fontId="25" fillId="0" borderId="15" xfId="96" applyFont="1" applyFill="1" applyBorder="1" applyAlignment="1">
      <alignment horizontal="center" vertical="center" wrapText="1"/>
      <protection/>
    </xf>
    <xf numFmtId="0" fontId="25" fillId="0" borderId="16" xfId="96" applyFont="1" applyFill="1" applyBorder="1" applyAlignment="1">
      <alignment horizontal="center" vertical="center" wrapText="1"/>
      <protection/>
    </xf>
    <xf numFmtId="14" fontId="33" fillId="0" borderId="13" xfId="88" applyNumberFormat="1" applyFont="1" applyBorder="1" applyAlignment="1">
      <alignment horizontal="center" vertical="center"/>
      <protection/>
    </xf>
    <xf numFmtId="14" fontId="33" fillId="0" borderId="14" xfId="88" applyNumberFormat="1" applyFont="1" applyBorder="1" applyAlignment="1">
      <alignment horizontal="center" vertical="center"/>
      <protection/>
    </xf>
  </cellXfs>
  <cellStyles count="14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zerodec" xfId="47"/>
    <cellStyle name="Comma0" xfId="48"/>
    <cellStyle name="Currency" xfId="49"/>
    <cellStyle name="Currency [0]" xfId="50"/>
    <cellStyle name="Currency0" xfId="51"/>
    <cellStyle name="Currency1" xfId="52"/>
    <cellStyle name="Date" xfId="53"/>
    <cellStyle name="Dollar (zero dec)" xfId="54"/>
    <cellStyle name="Excel Built-in Normal" xfId="55"/>
    <cellStyle name="Explanatory Text" xfId="56"/>
    <cellStyle name="Fixed" xfId="57"/>
    <cellStyle name="Followed Hyperlink" xfId="58"/>
    <cellStyle name="Good" xfId="59"/>
    <cellStyle name="Grey" xfId="60"/>
    <cellStyle name="Header1" xfId="61"/>
    <cellStyle name="Header2" xfId="62"/>
    <cellStyle name="Heading 1" xfId="63"/>
    <cellStyle name="Heading 2" xfId="64"/>
    <cellStyle name="Heading 3" xfId="65"/>
    <cellStyle name="Heading 4" xfId="66"/>
    <cellStyle name="HEADING1" xfId="67"/>
    <cellStyle name="HEADING2" xfId="68"/>
    <cellStyle name="Hyperlink" xfId="69"/>
    <cellStyle name="Hyperlink 2" xfId="70"/>
    <cellStyle name="Input" xfId="71"/>
    <cellStyle name="Input [yellow]" xfId="72"/>
    <cellStyle name="Linked Cell" xfId="73"/>
    <cellStyle name="Milliers [0]_AR1194" xfId="74"/>
    <cellStyle name="Milliers_AR1194" xfId="75"/>
    <cellStyle name="Monétaire [0]_TARIFFS DB" xfId="76"/>
    <cellStyle name="Monétaire_TARIFFS DB" xfId="77"/>
    <cellStyle name="Mon騁aire [0]_AR1194H" xfId="78"/>
    <cellStyle name="Mon騁aire_AR1194M" xfId="79"/>
    <cellStyle name="Neutral" xfId="80"/>
    <cellStyle name="New Times Roman" xfId="81"/>
    <cellStyle name="no dec" xfId="82"/>
    <cellStyle name="Normal - Style1" xfId="83"/>
    <cellStyle name="Normal 10" xfId="84"/>
    <cellStyle name="Normal 11" xfId="85"/>
    <cellStyle name="Normal 12" xfId="86"/>
    <cellStyle name="Normal 13" xfId="87"/>
    <cellStyle name="Normal 14" xfId="88"/>
    <cellStyle name="Normal 15" xfId="89"/>
    <cellStyle name="Normal 16" xfId="90"/>
    <cellStyle name="Normal 17" xfId="91"/>
    <cellStyle name="Normal 17 2" xfId="92"/>
    <cellStyle name="Normal 18" xfId="93"/>
    <cellStyle name="Normal 19" xfId="94"/>
    <cellStyle name="Normal 19 2" xfId="95"/>
    <cellStyle name="Normal 2" xfId="96"/>
    <cellStyle name="Normal 2 10" xfId="97"/>
    <cellStyle name="Normal 2 11" xfId="98"/>
    <cellStyle name="Normal 2 13" xfId="99"/>
    <cellStyle name="Normal 2 2" xfId="100"/>
    <cellStyle name="Normal 2 3" xfId="101"/>
    <cellStyle name="Normal 2 4" xfId="102"/>
    <cellStyle name="Normal 2 5" xfId="103"/>
    <cellStyle name="Normal 2 6" xfId="104"/>
    <cellStyle name="Normal 2 7" xfId="105"/>
    <cellStyle name="Normal 2 8" xfId="106"/>
    <cellStyle name="Normal 2 9" xfId="107"/>
    <cellStyle name="Normal 20" xfId="108"/>
    <cellStyle name="Normal 21" xfId="109"/>
    <cellStyle name="Normal 22" xfId="110"/>
    <cellStyle name="Normal 3" xfId="111"/>
    <cellStyle name="Normal 4" xfId="112"/>
    <cellStyle name="Normal 5" xfId="113"/>
    <cellStyle name="Normal 6" xfId="114"/>
    <cellStyle name="Normal 7" xfId="115"/>
    <cellStyle name="Normal 8" xfId="116"/>
    <cellStyle name="Normal 9" xfId="117"/>
    <cellStyle name="Normal_1 - KẾ HOẠCH GIẢNG DẠY_CHÍNH QUY_FILE CHUẨN" xfId="118"/>
    <cellStyle name="Normal_K54 - KE HOACH GIANG DAY" xfId="119"/>
    <cellStyle name="Note" xfId="120"/>
    <cellStyle name="Output" xfId="121"/>
    <cellStyle name="Percent" xfId="122"/>
    <cellStyle name="Percent [2]" xfId="123"/>
    <cellStyle name="Percent 2" xfId="124"/>
    <cellStyle name="Title" xfId="125"/>
    <cellStyle name="Total" xfId="126"/>
    <cellStyle name="Warning Text" xfId="127"/>
    <cellStyle name="똿뗦먛귟 [0.00]_PRODUCT DETAIL Q1" xfId="128"/>
    <cellStyle name="똿뗦먛귟_PRODUCT DETAIL Q1" xfId="129"/>
    <cellStyle name="믅됞 [0.00]_PRODUCT DETAIL Q1" xfId="130"/>
    <cellStyle name="믅됞_PRODUCT DETAIL Q1" xfId="131"/>
    <cellStyle name="백분율_95" xfId="132"/>
    <cellStyle name="뷭?_BOOKSHIP" xfId="133"/>
    <cellStyle name="콤마 [0]_1202" xfId="134"/>
    <cellStyle name="콤마_1202" xfId="135"/>
    <cellStyle name="통화 [0]_1202" xfId="136"/>
    <cellStyle name="통화_1202" xfId="137"/>
    <cellStyle name="표준_(정보부문)월별인원계획" xfId="138"/>
    <cellStyle name="一般_Book1" xfId="139"/>
    <cellStyle name="千分位[0]_Book1" xfId="140"/>
    <cellStyle name="千分位_Book1" xfId="141"/>
    <cellStyle name="標準_Erb tsm tm" xfId="142"/>
    <cellStyle name="貨幣 [0]_Book1" xfId="143"/>
    <cellStyle name="貨幣_Book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1</xdr:row>
      <xdr:rowOff>266700</xdr:rowOff>
    </xdr:from>
    <xdr:to>
      <xdr:col>2</xdr:col>
      <xdr:colOff>676275</xdr:colOff>
      <xdr:row>1</xdr:row>
      <xdr:rowOff>266700</xdr:rowOff>
    </xdr:to>
    <xdr:sp>
      <xdr:nvSpPr>
        <xdr:cNvPr id="1" name="Straight Connector 1"/>
        <xdr:cNvSpPr>
          <a:spLocks/>
        </xdr:cNvSpPr>
      </xdr:nvSpPr>
      <xdr:spPr>
        <a:xfrm>
          <a:off x="1638300" y="590550"/>
          <a:ext cx="1800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266700</xdr:rowOff>
    </xdr:from>
    <xdr:to>
      <xdr:col>5</xdr:col>
      <xdr:colOff>2181225</xdr:colOff>
      <xdr:row>1</xdr:row>
      <xdr:rowOff>266700</xdr:rowOff>
    </xdr:to>
    <xdr:sp>
      <xdr:nvSpPr>
        <xdr:cNvPr id="2" name="Straight Connector 4"/>
        <xdr:cNvSpPr>
          <a:spLocks/>
        </xdr:cNvSpPr>
      </xdr:nvSpPr>
      <xdr:spPr>
        <a:xfrm>
          <a:off x="6457950" y="590550"/>
          <a:ext cx="1905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304800</xdr:rowOff>
    </xdr:from>
    <xdr:to>
      <xdr:col>3</xdr:col>
      <xdr:colOff>314325</xdr:colOff>
      <xdr:row>1</xdr:row>
      <xdr:rowOff>304800</xdr:rowOff>
    </xdr:to>
    <xdr:sp>
      <xdr:nvSpPr>
        <xdr:cNvPr id="1" name="Straight Connector 1"/>
        <xdr:cNvSpPr>
          <a:spLocks/>
        </xdr:cNvSpPr>
      </xdr:nvSpPr>
      <xdr:spPr>
        <a:xfrm>
          <a:off x="800100" y="628650"/>
          <a:ext cx="2171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904875</xdr:colOff>
      <xdr:row>2</xdr:row>
      <xdr:rowOff>0</xdr:rowOff>
    </xdr:from>
    <xdr:to>
      <xdr:col>9</xdr:col>
      <xdr:colOff>295275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8324850" y="647700"/>
          <a:ext cx="1771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N&#259;m%20h&#7885;c%202010-2011_k&#7923;%201_19.07.2010\K51_7Ky_FILECHUA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K59%20-%20KE%20HOACH%20GIANG%20DAY%20-%201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A\Bdiem41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D2\C\VIET-PAINT\Project\Hinoresinpaint\PROJEC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N&#259;m%20h&#7885;c%202010-2011_k&#7923;%201_19.07.2010\TKB_k&#7923;%201_N&#259;m%20h&#7885;c%202010-2011_K49.50.51_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K&#7870;%20HO&#7840;CH%20HK2_2010-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mail.neu.edu.vn/HOA/Bdiem41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huydata\Chuong%20trinh%20Chinhquy\CTDT%20CAC%20KHOA%20NOP%2007-2009\QTKD\HOA\Bdiem41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NAM%20HOC%202014\HOC%20KY%201%20-%202014\3-THOI%20KHOA%20BIEU%20K55%20-%20HK3.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QUY%20CHE%20-%20QUY%20DINH%20-%20TAI%20LIEU%20-%20CONG%20VAN\3_MAU%20THANH%20TOAN\THANH%20TOAN%20HOC%20PHI%20HK%20HE_2014_2015_Hoa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51_Ky3 (2)"/>
      <sheetName val="K51_Ky3.1 (2)"/>
      <sheetName val="HK1_K51"/>
      <sheetName val="HK2_K51"/>
      <sheetName val="gdqp"/>
      <sheetName val="gdtc"/>
      <sheetName val="K51_FILECHUAN"/>
      <sheetName val="K51_Khối QTKD"/>
      <sheetName val="K51_Khối Kinh tế"/>
      <sheetName val="VL"/>
      <sheetName val="TN"/>
      <sheetName val="N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.."/>
      <sheetName val="K59"/>
      <sheetName val="MalopK59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nodelivery"/>
      <sheetName val="MAKING RIP"/>
      <sheetName val="MaterialtoHNV (2)"/>
      <sheetName val="MaterialtoHNV"/>
      <sheetName val="Sheet4"/>
      <sheetName val="Sheet3"/>
      <sheetName val="Materiallist"/>
      <sheetName val="Procedure"/>
      <sheetName val="Trainschedule"/>
      <sheetName val="Sheet2"/>
      <sheetName val="Sheet1"/>
      <sheetName val="part-list"/>
      <sheetName val="jiglist"/>
      <sheetName val="Mtminute"/>
      <sheetName val="bakingtempgraph"/>
      <sheetName val="bakingtempdata"/>
      <sheetName val="masterschedule"/>
      <sheetName val="equipmentcheckreport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KB theo lớp Chuyên ngành"/>
      <sheetName val="TKB theo môn học"/>
      <sheetName val="Anh văn_K51"/>
      <sheetName val="GDTC"/>
      <sheetName val="NEW-PANE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ban diem ca nhan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lopK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Quản lý chung 1"/>
      <sheetName val="Quản lý chung 2"/>
      <sheetName val="Trực tiếp_1"/>
      <sheetName val="Trực tiếp_2"/>
      <sheetName val="Trực tiếp_3"/>
      <sheetName val="Trực tiếp_4"/>
      <sheetName val="P.QLĐT"/>
      <sheetName val="Quỹ"/>
      <sheetName val="Bộ môn"/>
      <sheetName val="Khoa - Viện"/>
      <sheetName val="TT các đơn vị"/>
      <sheetName val="Khoa - Viện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I96"/>
  <sheetViews>
    <sheetView tabSelected="1" zoomScale="90" zoomScaleNormal="90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6" sqref="B6:F6"/>
    </sheetView>
  </sheetViews>
  <sheetFormatPr defaultColWidth="9.00390625" defaultRowHeight="12.75" customHeight="1"/>
  <cols>
    <col min="1" max="1" width="5.625" style="59" customWidth="1"/>
    <col min="2" max="3" width="30.625" style="59" customWidth="1"/>
    <col min="4" max="4" width="5.625" style="62" customWidth="1"/>
    <col min="5" max="5" width="8.625" style="62" customWidth="1"/>
    <col min="6" max="6" width="40.625" style="59" customWidth="1"/>
    <col min="7" max="8" width="22.375" style="59" customWidth="1"/>
    <col min="9" max="246" width="9.00390625" style="59" customWidth="1"/>
    <col min="247" max="16384" width="9.00390625" style="63" customWidth="1"/>
  </cols>
  <sheetData>
    <row r="1" spans="1:9" s="18" customFormat="1" ht="25.5" customHeight="1">
      <c r="A1" s="85" t="s">
        <v>3</v>
      </c>
      <c r="B1" s="85"/>
      <c r="C1" s="85"/>
      <c r="E1" s="87" t="s">
        <v>5</v>
      </c>
      <c r="F1" s="87"/>
      <c r="I1" s="17"/>
    </row>
    <row r="2" spans="1:9" s="18" customFormat="1" ht="25.5" customHeight="1">
      <c r="A2" s="86" t="s">
        <v>4</v>
      </c>
      <c r="B2" s="86"/>
      <c r="C2" s="86"/>
      <c r="D2" s="64"/>
      <c r="E2" s="86" t="s">
        <v>6</v>
      </c>
      <c r="F2" s="86"/>
      <c r="I2" s="17"/>
    </row>
    <row r="3" spans="1:9" s="13" customFormat="1" ht="19.5" customHeight="1">
      <c r="A3" s="1"/>
      <c r="B3" s="12"/>
      <c r="D3" s="1"/>
      <c r="E3" s="1"/>
      <c r="F3" s="1"/>
      <c r="G3" s="1"/>
      <c r="H3" s="1"/>
      <c r="I3" s="1"/>
    </row>
    <row r="4" spans="1:33" s="4" customFormat="1" ht="30" customHeight="1">
      <c r="A4" s="2"/>
      <c r="B4" s="88" t="s">
        <v>98</v>
      </c>
      <c r="C4" s="88"/>
      <c r="D4" s="88"/>
      <c r="E4" s="88"/>
      <c r="F4" s="88"/>
      <c r="G4" s="7"/>
      <c r="H4" s="7"/>
      <c r="I4" s="7"/>
      <c r="K4" s="5"/>
      <c r="M4" s="5"/>
      <c r="O4" s="5"/>
      <c r="Q4" s="5"/>
      <c r="S4" s="5"/>
      <c r="U4" s="5"/>
      <c r="W4" s="5"/>
      <c r="Y4" s="5"/>
      <c r="AA4" s="5"/>
      <c r="AD4" s="3"/>
      <c r="AE4" s="6"/>
      <c r="AF4" s="7"/>
      <c r="AG4" s="7"/>
    </row>
    <row r="5" spans="1:31" s="4" customFormat="1" ht="30" customHeight="1">
      <c r="A5" s="2"/>
      <c r="B5" s="89" t="s">
        <v>99</v>
      </c>
      <c r="C5" s="89"/>
      <c r="D5" s="89"/>
      <c r="E5" s="89"/>
      <c r="F5" s="89"/>
      <c r="G5" s="33"/>
      <c r="H5" s="33"/>
      <c r="I5" s="33"/>
      <c r="K5" s="5"/>
      <c r="M5" s="5"/>
      <c r="O5" s="5"/>
      <c r="Q5" s="5"/>
      <c r="S5" s="5"/>
      <c r="U5" s="5"/>
      <c r="W5" s="5"/>
      <c r="Y5" s="5"/>
      <c r="AA5" s="5"/>
      <c r="AD5" s="3"/>
      <c r="AE5" s="6"/>
    </row>
    <row r="6" spans="1:33" s="37" customFormat="1" ht="19.5" customHeight="1">
      <c r="A6" s="35"/>
      <c r="B6" s="84" t="s">
        <v>351</v>
      </c>
      <c r="C6" s="84"/>
      <c r="D6" s="84"/>
      <c r="E6" s="84"/>
      <c r="F6" s="84"/>
      <c r="G6" s="56"/>
      <c r="H6" s="56"/>
      <c r="I6" s="36"/>
      <c r="K6" s="38"/>
      <c r="L6" s="39"/>
      <c r="M6" s="38"/>
      <c r="N6" s="40"/>
      <c r="O6" s="41"/>
      <c r="Q6" s="41"/>
      <c r="R6" s="42"/>
      <c r="S6" s="43"/>
      <c r="T6" s="42"/>
      <c r="U6" s="43"/>
      <c r="W6" s="41"/>
      <c r="Y6" s="41"/>
      <c r="AA6" s="41"/>
      <c r="AD6" s="44"/>
      <c r="AE6" s="45"/>
      <c r="AF6" s="40"/>
      <c r="AG6" s="40"/>
    </row>
    <row r="7" spans="1:33" s="4" customFormat="1" ht="25.5" customHeight="1">
      <c r="A7" s="2"/>
      <c r="B7" s="34" t="s">
        <v>101</v>
      </c>
      <c r="C7" s="34"/>
      <c r="D7" s="34"/>
      <c r="E7" s="34"/>
      <c r="F7" s="34"/>
      <c r="G7" s="34"/>
      <c r="H7" s="34"/>
      <c r="I7" s="34"/>
      <c r="K7" s="21"/>
      <c r="L7" s="22"/>
      <c r="M7" s="21"/>
      <c r="N7" s="23"/>
      <c r="O7" s="5"/>
      <c r="Q7" s="5"/>
      <c r="R7" s="24"/>
      <c r="S7" s="25"/>
      <c r="T7" s="24"/>
      <c r="U7" s="25"/>
      <c r="W7" s="5"/>
      <c r="Y7" s="5"/>
      <c r="AA7" s="5"/>
      <c r="AD7" s="20"/>
      <c r="AE7" s="6"/>
      <c r="AF7" s="23"/>
      <c r="AG7" s="23"/>
    </row>
    <row r="8" spans="1:33" s="4" customFormat="1" ht="25.5" customHeight="1">
      <c r="A8" s="2"/>
      <c r="B8" s="34" t="s">
        <v>272</v>
      </c>
      <c r="C8" s="34"/>
      <c r="D8" s="34"/>
      <c r="E8" s="34"/>
      <c r="F8" s="34"/>
      <c r="G8" s="34"/>
      <c r="H8" s="34"/>
      <c r="I8" s="34"/>
      <c r="K8" s="21"/>
      <c r="L8" s="22"/>
      <c r="M8" s="21"/>
      <c r="N8" s="23"/>
      <c r="O8" s="5"/>
      <c r="Q8" s="5"/>
      <c r="R8" s="24"/>
      <c r="S8" s="25"/>
      <c r="T8" s="24"/>
      <c r="U8" s="25"/>
      <c r="W8" s="5"/>
      <c r="Y8" s="5"/>
      <c r="AA8" s="5"/>
      <c r="AD8" s="20"/>
      <c r="AE8" s="6"/>
      <c r="AF8" s="23"/>
      <c r="AG8" s="23"/>
    </row>
    <row r="9" spans="1:33" s="4" customFormat="1" ht="25.5" customHeight="1">
      <c r="A9" s="2"/>
      <c r="B9" s="34" t="s">
        <v>273</v>
      </c>
      <c r="C9" s="34"/>
      <c r="D9" s="34"/>
      <c r="E9" s="34"/>
      <c r="F9" s="34"/>
      <c r="G9" s="34"/>
      <c r="H9" s="34"/>
      <c r="I9" s="34"/>
      <c r="K9" s="21"/>
      <c r="L9" s="22"/>
      <c r="M9" s="21"/>
      <c r="N9" s="23"/>
      <c r="O9" s="5"/>
      <c r="Q9" s="5"/>
      <c r="R9" s="24"/>
      <c r="S9" s="25"/>
      <c r="T9" s="24"/>
      <c r="U9" s="25"/>
      <c r="W9" s="5"/>
      <c r="Y9" s="5"/>
      <c r="AA9" s="5"/>
      <c r="AD9" s="20"/>
      <c r="AE9" s="6"/>
      <c r="AF9" s="23"/>
      <c r="AG9" s="23"/>
    </row>
    <row r="10" spans="1:35" s="4" customFormat="1" ht="25.5" customHeight="1">
      <c r="A10" s="2"/>
      <c r="B10" s="34" t="s">
        <v>274</v>
      </c>
      <c r="C10" s="34"/>
      <c r="D10" s="34"/>
      <c r="E10" s="34"/>
      <c r="F10" s="34"/>
      <c r="G10" s="34"/>
      <c r="H10" s="34"/>
      <c r="I10" s="34"/>
      <c r="J10" s="34"/>
      <c r="K10" s="34"/>
      <c r="M10" s="21"/>
      <c r="N10" s="22"/>
      <c r="O10" s="21"/>
      <c r="P10" s="23"/>
      <c r="Q10" s="5"/>
      <c r="S10" s="5"/>
      <c r="T10" s="24"/>
      <c r="U10" s="25"/>
      <c r="V10" s="24"/>
      <c r="W10" s="25"/>
      <c r="Y10" s="5"/>
      <c r="AA10" s="5"/>
      <c r="AC10" s="5"/>
      <c r="AF10" s="20"/>
      <c r="AG10" s="6"/>
      <c r="AH10" s="23"/>
      <c r="AI10" s="23"/>
    </row>
    <row r="11" spans="1:35" s="4" customFormat="1" ht="25.5" customHeight="1">
      <c r="A11" s="2"/>
      <c r="B11" s="34" t="s">
        <v>87</v>
      </c>
      <c r="C11" s="34"/>
      <c r="D11" s="34"/>
      <c r="E11" s="34"/>
      <c r="F11" s="34"/>
      <c r="G11" s="34"/>
      <c r="H11" s="34"/>
      <c r="I11" s="34"/>
      <c r="J11" s="34"/>
      <c r="K11" s="34"/>
      <c r="M11" s="21"/>
      <c r="N11" s="22"/>
      <c r="O11" s="21"/>
      <c r="P11" s="23"/>
      <c r="Q11" s="5"/>
      <c r="S11" s="5"/>
      <c r="T11" s="24"/>
      <c r="U11" s="25"/>
      <c r="V11" s="24"/>
      <c r="W11" s="25"/>
      <c r="Y11" s="5"/>
      <c r="AA11" s="5"/>
      <c r="AC11" s="5"/>
      <c r="AF11" s="20"/>
      <c r="AG11" s="6"/>
      <c r="AH11" s="23"/>
      <c r="AI11" s="23"/>
    </row>
    <row r="12" spans="1:35" s="4" customFormat="1" ht="25.5" customHeight="1">
      <c r="A12" s="2"/>
      <c r="B12" s="34" t="s">
        <v>102</v>
      </c>
      <c r="C12" s="34"/>
      <c r="D12" s="34"/>
      <c r="E12" s="34"/>
      <c r="F12" s="34"/>
      <c r="G12" s="34"/>
      <c r="H12" s="34"/>
      <c r="I12" s="34"/>
      <c r="J12" s="34"/>
      <c r="K12" s="34"/>
      <c r="M12" s="21"/>
      <c r="N12" s="22"/>
      <c r="O12" s="21"/>
      <c r="P12" s="23"/>
      <c r="Q12" s="5"/>
      <c r="S12" s="5"/>
      <c r="T12" s="24"/>
      <c r="U12" s="25"/>
      <c r="V12" s="24"/>
      <c r="W12" s="25"/>
      <c r="Y12" s="5"/>
      <c r="AA12" s="5"/>
      <c r="AC12" s="5"/>
      <c r="AF12" s="20"/>
      <c r="AG12" s="6"/>
      <c r="AH12" s="23"/>
      <c r="AI12" s="23"/>
    </row>
    <row r="13" spans="1:35" s="4" customFormat="1" ht="25.5" customHeight="1">
      <c r="A13" s="2"/>
      <c r="B13" s="34" t="s">
        <v>88</v>
      </c>
      <c r="C13" s="34"/>
      <c r="D13" s="34"/>
      <c r="E13" s="34"/>
      <c r="F13" s="34"/>
      <c r="G13" s="34"/>
      <c r="H13" s="34"/>
      <c r="I13" s="34"/>
      <c r="J13" s="34"/>
      <c r="K13" s="34"/>
      <c r="M13" s="21"/>
      <c r="N13" s="22"/>
      <c r="O13" s="21"/>
      <c r="P13" s="23"/>
      <c r="Q13" s="5"/>
      <c r="S13" s="5"/>
      <c r="T13" s="24"/>
      <c r="U13" s="25"/>
      <c r="V13" s="24"/>
      <c r="W13" s="25"/>
      <c r="Y13" s="5"/>
      <c r="AA13" s="5"/>
      <c r="AC13" s="5"/>
      <c r="AF13" s="20"/>
      <c r="AG13" s="6"/>
      <c r="AH13" s="23"/>
      <c r="AI13" s="23"/>
    </row>
    <row r="15" spans="1:8" s="59" customFormat="1" ht="36" customHeight="1">
      <c r="A15" s="57" t="s">
        <v>85</v>
      </c>
      <c r="B15" s="57" t="s">
        <v>89</v>
      </c>
      <c r="C15" s="57" t="s">
        <v>90</v>
      </c>
      <c r="D15" s="57" t="s">
        <v>91</v>
      </c>
      <c r="E15" s="57" t="s">
        <v>92</v>
      </c>
      <c r="F15" s="57" t="s">
        <v>86</v>
      </c>
      <c r="G15" s="58" t="s">
        <v>93</v>
      </c>
      <c r="H15" s="58" t="s">
        <v>94</v>
      </c>
    </row>
    <row r="16" spans="1:8" s="59" customFormat="1" ht="33.75" customHeight="1">
      <c r="A16" s="81">
        <v>1</v>
      </c>
      <c r="B16" s="82" t="s">
        <v>59</v>
      </c>
      <c r="C16" s="82" t="s">
        <v>192</v>
      </c>
      <c r="D16" s="83">
        <v>3</v>
      </c>
      <c r="E16" s="83" t="s">
        <v>324</v>
      </c>
      <c r="F16" s="82" t="s">
        <v>325</v>
      </c>
      <c r="G16" s="60"/>
      <c r="H16" s="61"/>
    </row>
    <row r="17" spans="1:8" s="59" customFormat="1" ht="33.75" customHeight="1">
      <c r="A17" s="81">
        <f>A16+1</f>
        <v>2</v>
      </c>
      <c r="B17" s="82" t="s">
        <v>59</v>
      </c>
      <c r="C17" s="82" t="s">
        <v>193</v>
      </c>
      <c r="D17" s="83">
        <v>3</v>
      </c>
      <c r="E17" s="83" t="s">
        <v>324</v>
      </c>
      <c r="F17" s="82" t="s">
        <v>326</v>
      </c>
      <c r="G17" s="60"/>
      <c r="H17" s="61"/>
    </row>
    <row r="18" spans="1:8" s="59" customFormat="1" ht="33.75" customHeight="1">
      <c r="A18" s="81">
        <f aca="true" t="shared" si="0" ref="A18:A81">A17+1</f>
        <v>3</v>
      </c>
      <c r="B18" s="82" t="s">
        <v>37</v>
      </c>
      <c r="C18" s="82" t="s">
        <v>200</v>
      </c>
      <c r="D18" s="83">
        <v>2</v>
      </c>
      <c r="E18" s="83" t="s">
        <v>324</v>
      </c>
      <c r="F18" s="82" t="s">
        <v>329</v>
      </c>
      <c r="G18" s="60"/>
      <c r="H18" s="61"/>
    </row>
    <row r="19" spans="1:8" s="59" customFormat="1" ht="33.75" customHeight="1">
      <c r="A19" s="81">
        <f t="shared" si="0"/>
        <v>4</v>
      </c>
      <c r="B19" s="82" t="s">
        <v>37</v>
      </c>
      <c r="C19" s="82" t="s">
        <v>201</v>
      </c>
      <c r="D19" s="83">
        <v>2</v>
      </c>
      <c r="E19" s="83" t="s">
        <v>324</v>
      </c>
      <c r="F19" s="82" t="s">
        <v>330</v>
      </c>
      <c r="G19" s="60"/>
      <c r="H19" s="61"/>
    </row>
    <row r="20" spans="1:8" s="59" customFormat="1" ht="33.75" customHeight="1">
      <c r="A20" s="81">
        <f t="shared" si="0"/>
        <v>5</v>
      </c>
      <c r="B20" s="82" t="s">
        <v>37</v>
      </c>
      <c r="C20" s="82" t="s">
        <v>198</v>
      </c>
      <c r="D20" s="83">
        <v>3</v>
      </c>
      <c r="E20" s="83" t="s">
        <v>291</v>
      </c>
      <c r="F20" s="82" t="s">
        <v>292</v>
      </c>
      <c r="G20" s="60"/>
      <c r="H20" s="61"/>
    </row>
    <row r="21" spans="1:8" s="59" customFormat="1" ht="33.75" customHeight="1">
      <c r="A21" s="81">
        <f t="shared" si="0"/>
        <v>6</v>
      </c>
      <c r="B21" s="82" t="s">
        <v>37</v>
      </c>
      <c r="C21" s="82" t="s">
        <v>199</v>
      </c>
      <c r="D21" s="83">
        <v>3</v>
      </c>
      <c r="E21" s="83" t="s">
        <v>291</v>
      </c>
      <c r="F21" s="82" t="s">
        <v>293</v>
      </c>
      <c r="G21" s="60"/>
      <c r="H21" s="61"/>
    </row>
    <row r="22" spans="1:8" s="59" customFormat="1" ht="33.75" customHeight="1">
      <c r="A22" s="81">
        <f t="shared" si="0"/>
        <v>7</v>
      </c>
      <c r="B22" s="82" t="s">
        <v>34</v>
      </c>
      <c r="C22" s="82" t="s">
        <v>275</v>
      </c>
      <c r="D22" s="83">
        <v>8</v>
      </c>
      <c r="E22" s="83" t="s">
        <v>276</v>
      </c>
      <c r="F22" s="82" t="s">
        <v>277</v>
      </c>
      <c r="G22" s="60"/>
      <c r="H22" s="61"/>
    </row>
    <row r="23" spans="1:8" s="59" customFormat="1" ht="33.75" customHeight="1">
      <c r="A23" s="81">
        <f t="shared" si="0"/>
        <v>8</v>
      </c>
      <c r="B23" s="82" t="s">
        <v>34</v>
      </c>
      <c r="C23" s="82" t="s">
        <v>189</v>
      </c>
      <c r="D23" s="83">
        <v>2</v>
      </c>
      <c r="E23" s="83" t="s">
        <v>276</v>
      </c>
      <c r="F23" s="82" t="s">
        <v>279</v>
      </c>
      <c r="G23" s="60"/>
      <c r="H23" s="61"/>
    </row>
    <row r="24" spans="1:8" s="59" customFormat="1" ht="33.75" customHeight="1">
      <c r="A24" s="81">
        <f t="shared" si="0"/>
        <v>9</v>
      </c>
      <c r="B24" s="82" t="s">
        <v>34</v>
      </c>
      <c r="C24" s="82" t="s">
        <v>196</v>
      </c>
      <c r="D24" s="83">
        <v>2</v>
      </c>
      <c r="E24" s="83" t="s">
        <v>276</v>
      </c>
      <c r="F24" s="82" t="s">
        <v>280</v>
      </c>
      <c r="G24" s="60"/>
      <c r="H24" s="61"/>
    </row>
    <row r="25" spans="1:8" s="59" customFormat="1" ht="33.75" customHeight="1">
      <c r="A25" s="81">
        <f t="shared" si="0"/>
        <v>10</v>
      </c>
      <c r="B25" s="82" t="s">
        <v>34</v>
      </c>
      <c r="C25" s="82" t="s">
        <v>204</v>
      </c>
      <c r="D25" s="83">
        <v>3</v>
      </c>
      <c r="E25" s="83" t="s">
        <v>324</v>
      </c>
      <c r="F25" s="82" t="s">
        <v>331</v>
      </c>
      <c r="G25" s="60"/>
      <c r="H25" s="61"/>
    </row>
    <row r="26" spans="1:8" s="59" customFormat="1" ht="33.75" customHeight="1">
      <c r="A26" s="81">
        <f t="shared" si="0"/>
        <v>11</v>
      </c>
      <c r="B26" s="82" t="s">
        <v>34</v>
      </c>
      <c r="C26" s="82" t="s">
        <v>205</v>
      </c>
      <c r="D26" s="83">
        <v>3</v>
      </c>
      <c r="E26" s="83" t="s">
        <v>324</v>
      </c>
      <c r="F26" s="82" t="s">
        <v>332</v>
      </c>
      <c r="G26" s="60"/>
      <c r="H26" s="61"/>
    </row>
    <row r="27" spans="1:8" s="59" customFormat="1" ht="33.75" customHeight="1">
      <c r="A27" s="81">
        <f t="shared" si="0"/>
        <v>12</v>
      </c>
      <c r="B27" s="82" t="s">
        <v>34</v>
      </c>
      <c r="C27" s="82" t="s">
        <v>221</v>
      </c>
      <c r="D27" s="83">
        <v>3</v>
      </c>
      <c r="E27" s="83" t="s">
        <v>324</v>
      </c>
      <c r="F27" s="82" t="s">
        <v>338</v>
      </c>
      <c r="G27" s="60"/>
      <c r="H27" s="61"/>
    </row>
    <row r="28" spans="1:8" s="59" customFormat="1" ht="33.75" customHeight="1">
      <c r="A28" s="81">
        <f t="shared" si="0"/>
        <v>13</v>
      </c>
      <c r="B28" s="82" t="s">
        <v>34</v>
      </c>
      <c r="C28" s="82" t="s">
        <v>222</v>
      </c>
      <c r="D28" s="83">
        <v>3</v>
      </c>
      <c r="E28" s="83" t="s">
        <v>324</v>
      </c>
      <c r="F28" s="82" t="s">
        <v>339</v>
      </c>
      <c r="G28" s="60"/>
      <c r="H28" s="61"/>
    </row>
    <row r="29" spans="1:8" s="59" customFormat="1" ht="33.75" customHeight="1">
      <c r="A29" s="81">
        <f t="shared" si="0"/>
        <v>14</v>
      </c>
      <c r="B29" s="82" t="s">
        <v>34</v>
      </c>
      <c r="C29" s="82" t="s">
        <v>202</v>
      </c>
      <c r="D29" s="83">
        <v>3</v>
      </c>
      <c r="E29" s="83" t="s">
        <v>291</v>
      </c>
      <c r="F29" s="82" t="s">
        <v>294</v>
      </c>
      <c r="G29" s="60"/>
      <c r="H29" s="61"/>
    </row>
    <row r="30" spans="1:8" s="59" customFormat="1" ht="33.75" customHeight="1">
      <c r="A30" s="81">
        <f t="shared" si="0"/>
        <v>15</v>
      </c>
      <c r="B30" s="82" t="s">
        <v>34</v>
      </c>
      <c r="C30" s="82" t="s">
        <v>203</v>
      </c>
      <c r="D30" s="83">
        <v>3</v>
      </c>
      <c r="E30" s="83" t="s">
        <v>291</v>
      </c>
      <c r="F30" s="82" t="s">
        <v>295</v>
      </c>
      <c r="G30" s="60"/>
      <c r="H30" s="61"/>
    </row>
    <row r="31" spans="1:8" s="59" customFormat="1" ht="33.75" customHeight="1">
      <c r="A31" s="81">
        <f t="shared" si="0"/>
        <v>16</v>
      </c>
      <c r="B31" s="82" t="s">
        <v>38</v>
      </c>
      <c r="C31" s="82" t="s">
        <v>208</v>
      </c>
      <c r="D31" s="83">
        <v>3</v>
      </c>
      <c r="E31" s="83" t="s">
        <v>324</v>
      </c>
      <c r="F31" s="82" t="s">
        <v>333</v>
      </c>
      <c r="G31" s="60"/>
      <c r="H31" s="61"/>
    </row>
    <row r="32" spans="1:8" s="59" customFormat="1" ht="33.75" customHeight="1">
      <c r="A32" s="81">
        <f t="shared" si="0"/>
        <v>17</v>
      </c>
      <c r="B32" s="82" t="s">
        <v>38</v>
      </c>
      <c r="C32" s="82" t="s">
        <v>209</v>
      </c>
      <c r="D32" s="83">
        <v>3</v>
      </c>
      <c r="E32" s="83" t="s">
        <v>324</v>
      </c>
      <c r="F32" s="82" t="s">
        <v>334</v>
      </c>
      <c r="G32" s="60"/>
      <c r="H32" s="61"/>
    </row>
    <row r="33" spans="1:8" s="59" customFormat="1" ht="33.75" customHeight="1">
      <c r="A33" s="81">
        <f t="shared" si="0"/>
        <v>18</v>
      </c>
      <c r="B33" s="82" t="s">
        <v>38</v>
      </c>
      <c r="C33" s="82" t="s">
        <v>206</v>
      </c>
      <c r="D33" s="83">
        <v>3</v>
      </c>
      <c r="E33" s="83" t="s">
        <v>291</v>
      </c>
      <c r="F33" s="82" t="s">
        <v>296</v>
      </c>
      <c r="G33" s="60"/>
      <c r="H33" s="61"/>
    </row>
    <row r="34" spans="1:8" s="59" customFormat="1" ht="33.75" customHeight="1">
      <c r="A34" s="81">
        <f t="shared" si="0"/>
        <v>19</v>
      </c>
      <c r="B34" s="82" t="s">
        <v>38</v>
      </c>
      <c r="C34" s="82" t="s">
        <v>207</v>
      </c>
      <c r="D34" s="83">
        <v>3</v>
      </c>
      <c r="E34" s="83" t="s">
        <v>291</v>
      </c>
      <c r="F34" s="82" t="s">
        <v>297</v>
      </c>
      <c r="G34" s="60"/>
      <c r="H34" s="61"/>
    </row>
    <row r="35" spans="1:8" s="59" customFormat="1" ht="33.75" customHeight="1">
      <c r="A35" s="81">
        <f t="shared" si="0"/>
        <v>20</v>
      </c>
      <c r="B35" s="82" t="s">
        <v>38</v>
      </c>
      <c r="C35" s="82" t="s">
        <v>269</v>
      </c>
      <c r="D35" s="83">
        <v>2</v>
      </c>
      <c r="E35" s="83" t="s">
        <v>291</v>
      </c>
      <c r="F35" s="82" t="s">
        <v>298</v>
      </c>
      <c r="G35" s="60"/>
      <c r="H35" s="61"/>
    </row>
    <row r="36" spans="1:8" s="59" customFormat="1" ht="33.75" customHeight="1">
      <c r="A36" s="81">
        <f t="shared" si="0"/>
        <v>21</v>
      </c>
      <c r="B36" s="82" t="s">
        <v>42</v>
      </c>
      <c r="C36" s="82" t="s">
        <v>210</v>
      </c>
      <c r="D36" s="83">
        <v>2</v>
      </c>
      <c r="E36" s="83" t="s">
        <v>291</v>
      </c>
      <c r="F36" s="82" t="s">
        <v>299</v>
      </c>
      <c r="G36" s="60"/>
      <c r="H36" s="61"/>
    </row>
    <row r="37" spans="1:8" s="59" customFormat="1" ht="33.75" customHeight="1">
      <c r="A37" s="81">
        <f t="shared" si="0"/>
        <v>22</v>
      </c>
      <c r="B37" s="82" t="s">
        <v>39</v>
      </c>
      <c r="C37" s="82" t="s">
        <v>216</v>
      </c>
      <c r="D37" s="83">
        <v>3</v>
      </c>
      <c r="E37" s="83" t="s">
        <v>324</v>
      </c>
      <c r="F37" s="82" t="s">
        <v>336</v>
      </c>
      <c r="G37" s="60"/>
      <c r="H37" s="61"/>
    </row>
    <row r="38" spans="1:8" s="59" customFormat="1" ht="33.75" customHeight="1">
      <c r="A38" s="81">
        <f t="shared" si="0"/>
        <v>23</v>
      </c>
      <c r="B38" s="82" t="s">
        <v>39</v>
      </c>
      <c r="C38" s="82" t="s">
        <v>267</v>
      </c>
      <c r="D38" s="83">
        <v>2</v>
      </c>
      <c r="E38" s="83" t="s">
        <v>324</v>
      </c>
      <c r="F38" s="82" t="s">
        <v>337</v>
      </c>
      <c r="G38" s="60"/>
      <c r="H38" s="61"/>
    </row>
    <row r="39" spans="1:8" s="59" customFormat="1" ht="33.75" customHeight="1">
      <c r="A39" s="81">
        <f t="shared" si="0"/>
        <v>24</v>
      </c>
      <c r="B39" s="82" t="s">
        <v>44</v>
      </c>
      <c r="C39" s="82" t="s">
        <v>231</v>
      </c>
      <c r="D39" s="83">
        <v>3</v>
      </c>
      <c r="E39" s="83" t="s">
        <v>291</v>
      </c>
      <c r="F39" s="82" t="s">
        <v>309</v>
      </c>
      <c r="G39" s="60"/>
      <c r="H39" s="61"/>
    </row>
    <row r="40" spans="1:8" s="59" customFormat="1" ht="33.75" customHeight="1">
      <c r="A40" s="81">
        <f t="shared" si="0"/>
        <v>25</v>
      </c>
      <c r="B40" s="82" t="s">
        <v>41</v>
      </c>
      <c r="C40" s="82" t="s">
        <v>197</v>
      </c>
      <c r="D40" s="83">
        <v>2</v>
      </c>
      <c r="E40" s="83" t="s">
        <v>276</v>
      </c>
      <c r="F40" s="82" t="s">
        <v>281</v>
      </c>
      <c r="G40" s="60"/>
      <c r="H40" s="61"/>
    </row>
    <row r="41" spans="1:8" s="59" customFormat="1" ht="33.75" customHeight="1">
      <c r="A41" s="81">
        <f t="shared" si="0"/>
        <v>26</v>
      </c>
      <c r="B41" s="82" t="s">
        <v>41</v>
      </c>
      <c r="C41" s="82" t="s">
        <v>256</v>
      </c>
      <c r="D41" s="83">
        <v>3</v>
      </c>
      <c r="E41" s="83" t="s">
        <v>324</v>
      </c>
      <c r="F41" s="82" t="s">
        <v>349</v>
      </c>
      <c r="G41" s="60"/>
      <c r="H41" s="61"/>
    </row>
    <row r="42" spans="1:8" s="59" customFormat="1" ht="33.75" customHeight="1">
      <c r="A42" s="81">
        <f t="shared" si="0"/>
        <v>27</v>
      </c>
      <c r="B42" s="82" t="s">
        <v>41</v>
      </c>
      <c r="C42" s="82" t="s">
        <v>217</v>
      </c>
      <c r="D42" s="83">
        <v>3</v>
      </c>
      <c r="E42" s="83" t="s">
        <v>291</v>
      </c>
      <c r="F42" s="82" t="s">
        <v>304</v>
      </c>
      <c r="G42" s="60"/>
      <c r="H42" s="61"/>
    </row>
    <row r="43" spans="1:8" s="59" customFormat="1" ht="33.75" customHeight="1">
      <c r="A43" s="81">
        <f t="shared" si="0"/>
        <v>28</v>
      </c>
      <c r="B43" s="82" t="s">
        <v>60</v>
      </c>
      <c r="C43" s="82" t="s">
        <v>194</v>
      </c>
      <c r="D43" s="83">
        <v>3</v>
      </c>
      <c r="E43" s="83" t="s">
        <v>324</v>
      </c>
      <c r="F43" s="82" t="s">
        <v>327</v>
      </c>
      <c r="G43" s="60"/>
      <c r="H43" s="61"/>
    </row>
    <row r="44" spans="1:8" s="59" customFormat="1" ht="33.75" customHeight="1">
      <c r="A44" s="81">
        <f t="shared" si="0"/>
        <v>29</v>
      </c>
      <c r="B44" s="82" t="s">
        <v>60</v>
      </c>
      <c r="C44" s="82" t="s">
        <v>195</v>
      </c>
      <c r="D44" s="83">
        <v>3</v>
      </c>
      <c r="E44" s="83" t="s">
        <v>324</v>
      </c>
      <c r="F44" s="82" t="s">
        <v>328</v>
      </c>
      <c r="G44" s="60"/>
      <c r="H44" s="61"/>
    </row>
    <row r="45" spans="1:8" s="59" customFormat="1" ht="33.75" customHeight="1">
      <c r="A45" s="81">
        <f t="shared" si="0"/>
        <v>30</v>
      </c>
      <c r="B45" s="82" t="s">
        <v>35</v>
      </c>
      <c r="C45" s="82" t="s">
        <v>186</v>
      </c>
      <c r="D45" s="83">
        <v>8</v>
      </c>
      <c r="E45" s="83" t="s">
        <v>276</v>
      </c>
      <c r="F45" s="82" t="s">
        <v>277</v>
      </c>
      <c r="G45" s="60"/>
      <c r="H45" s="61"/>
    </row>
    <row r="46" spans="1:8" s="59" customFormat="1" ht="33.75" customHeight="1">
      <c r="A46" s="81">
        <f t="shared" si="0"/>
        <v>31</v>
      </c>
      <c r="B46" s="82" t="s">
        <v>35</v>
      </c>
      <c r="C46" s="82" t="s">
        <v>218</v>
      </c>
      <c r="D46" s="83">
        <v>2</v>
      </c>
      <c r="E46" s="83" t="s">
        <v>276</v>
      </c>
      <c r="F46" s="82" t="s">
        <v>282</v>
      </c>
      <c r="G46" s="60"/>
      <c r="H46" s="61"/>
    </row>
    <row r="47" spans="1:8" s="59" customFormat="1" ht="33.75" customHeight="1">
      <c r="A47" s="81">
        <f t="shared" si="0"/>
        <v>32</v>
      </c>
      <c r="B47" s="82" t="s">
        <v>35</v>
      </c>
      <c r="C47" s="82" t="s">
        <v>190</v>
      </c>
      <c r="D47" s="83">
        <v>2</v>
      </c>
      <c r="E47" s="83" t="s">
        <v>324</v>
      </c>
      <c r="F47" s="82" t="s">
        <v>279</v>
      </c>
      <c r="G47" s="60"/>
      <c r="H47" s="61"/>
    </row>
    <row r="48" spans="1:8" s="59" customFormat="1" ht="33.75" customHeight="1">
      <c r="A48" s="81">
        <f t="shared" si="0"/>
        <v>33</v>
      </c>
      <c r="B48" s="82" t="s">
        <v>35</v>
      </c>
      <c r="C48" s="82" t="s">
        <v>214</v>
      </c>
      <c r="D48" s="83">
        <v>2</v>
      </c>
      <c r="E48" s="83" t="s">
        <v>324</v>
      </c>
      <c r="F48" s="82" t="s">
        <v>335</v>
      </c>
      <c r="G48" s="60"/>
      <c r="H48" s="61"/>
    </row>
    <row r="49" spans="1:8" s="59" customFormat="1" ht="33.75" customHeight="1">
      <c r="A49" s="81">
        <f t="shared" si="0"/>
        <v>34</v>
      </c>
      <c r="B49" s="82" t="s">
        <v>35</v>
      </c>
      <c r="C49" s="82" t="s">
        <v>227</v>
      </c>
      <c r="D49" s="83">
        <v>3</v>
      </c>
      <c r="E49" s="83" t="s">
        <v>324</v>
      </c>
      <c r="F49" s="82" t="s">
        <v>343</v>
      </c>
      <c r="G49" s="60"/>
      <c r="H49" s="61"/>
    </row>
    <row r="50" spans="1:8" s="59" customFormat="1" ht="33.75" customHeight="1">
      <c r="A50" s="81">
        <f t="shared" si="0"/>
        <v>35</v>
      </c>
      <c r="B50" s="82" t="s">
        <v>35</v>
      </c>
      <c r="C50" s="82" t="s">
        <v>228</v>
      </c>
      <c r="D50" s="83">
        <v>3</v>
      </c>
      <c r="E50" s="83" t="s">
        <v>324</v>
      </c>
      <c r="F50" s="82" t="s">
        <v>345</v>
      </c>
      <c r="G50" s="60"/>
      <c r="H50" s="61"/>
    </row>
    <row r="51" spans="1:8" s="59" customFormat="1" ht="33.75" customHeight="1">
      <c r="A51" s="81">
        <f t="shared" si="0"/>
        <v>36</v>
      </c>
      <c r="B51" s="82" t="s">
        <v>35</v>
      </c>
      <c r="C51" s="82" t="s">
        <v>229</v>
      </c>
      <c r="D51" s="83">
        <v>3</v>
      </c>
      <c r="E51" s="83" t="s">
        <v>324</v>
      </c>
      <c r="F51" s="82" t="s">
        <v>344</v>
      </c>
      <c r="G51" s="60"/>
      <c r="H51" s="61"/>
    </row>
    <row r="52" spans="1:8" s="59" customFormat="1" ht="33.75" customHeight="1">
      <c r="A52" s="81">
        <f t="shared" si="0"/>
        <v>37</v>
      </c>
      <c r="B52" s="82" t="s">
        <v>35</v>
      </c>
      <c r="C52" s="82" t="s">
        <v>230</v>
      </c>
      <c r="D52" s="83">
        <v>3</v>
      </c>
      <c r="E52" s="83" t="s">
        <v>324</v>
      </c>
      <c r="F52" s="82" t="s">
        <v>346</v>
      </c>
      <c r="G52" s="60"/>
      <c r="H52" s="61"/>
    </row>
    <row r="53" spans="1:8" s="59" customFormat="1" ht="33.75" customHeight="1">
      <c r="A53" s="81">
        <f t="shared" si="0"/>
        <v>38</v>
      </c>
      <c r="B53" s="82" t="s">
        <v>35</v>
      </c>
      <c r="C53" s="82" t="s">
        <v>234</v>
      </c>
      <c r="D53" s="83">
        <v>3</v>
      </c>
      <c r="E53" s="83" t="s">
        <v>324</v>
      </c>
      <c r="F53" s="82" t="s">
        <v>347</v>
      </c>
      <c r="G53" s="60"/>
      <c r="H53" s="61"/>
    </row>
    <row r="54" spans="1:8" s="59" customFormat="1" ht="33.75" customHeight="1">
      <c r="A54" s="81">
        <f t="shared" si="0"/>
        <v>39</v>
      </c>
      <c r="B54" s="82" t="s">
        <v>35</v>
      </c>
      <c r="C54" s="82" t="s">
        <v>215</v>
      </c>
      <c r="D54" s="83">
        <v>2</v>
      </c>
      <c r="E54" s="83" t="s">
        <v>291</v>
      </c>
      <c r="F54" s="82" t="s">
        <v>303</v>
      </c>
      <c r="G54" s="60"/>
      <c r="H54" s="61"/>
    </row>
    <row r="55" spans="1:8" s="59" customFormat="1" ht="33.75" customHeight="1">
      <c r="A55" s="81">
        <f t="shared" si="0"/>
        <v>40</v>
      </c>
      <c r="B55" s="82" t="s">
        <v>35</v>
      </c>
      <c r="C55" s="82" t="s">
        <v>226</v>
      </c>
      <c r="D55" s="83">
        <v>3</v>
      </c>
      <c r="E55" s="83" t="s">
        <v>291</v>
      </c>
      <c r="F55" s="82" t="s">
        <v>308</v>
      </c>
      <c r="G55" s="60"/>
      <c r="H55" s="61"/>
    </row>
    <row r="56" spans="1:8" s="59" customFormat="1" ht="33.75" customHeight="1">
      <c r="A56" s="81">
        <f t="shared" si="0"/>
        <v>41</v>
      </c>
      <c r="B56" s="82" t="s">
        <v>35</v>
      </c>
      <c r="C56" s="82" t="s">
        <v>233</v>
      </c>
      <c r="D56" s="83">
        <v>3</v>
      </c>
      <c r="E56" s="83" t="s">
        <v>291</v>
      </c>
      <c r="F56" s="82" t="s">
        <v>312</v>
      </c>
      <c r="G56" s="60"/>
      <c r="H56" s="61"/>
    </row>
    <row r="57" spans="1:8" s="59" customFormat="1" ht="33.75" customHeight="1">
      <c r="A57" s="81">
        <f t="shared" si="0"/>
        <v>42</v>
      </c>
      <c r="B57" s="82" t="s">
        <v>311</v>
      </c>
      <c r="C57" s="82" t="s">
        <v>232</v>
      </c>
      <c r="D57" s="83">
        <v>3</v>
      </c>
      <c r="E57" s="83" t="s">
        <v>291</v>
      </c>
      <c r="F57" s="82" t="s">
        <v>310</v>
      </c>
      <c r="G57" s="60"/>
      <c r="H57" s="61"/>
    </row>
    <row r="58" spans="1:8" s="59" customFormat="1" ht="33.75" customHeight="1">
      <c r="A58" s="81">
        <f t="shared" si="0"/>
        <v>43</v>
      </c>
      <c r="B58" s="82" t="s">
        <v>46</v>
      </c>
      <c r="C58" s="82" t="s">
        <v>236</v>
      </c>
      <c r="D58" s="83">
        <v>3</v>
      </c>
      <c r="E58" s="83" t="s">
        <v>291</v>
      </c>
      <c r="F58" s="82" t="s">
        <v>314</v>
      </c>
      <c r="G58" s="60"/>
      <c r="H58" s="61"/>
    </row>
    <row r="59" spans="1:8" s="59" customFormat="1" ht="33.75" customHeight="1">
      <c r="A59" s="81">
        <f t="shared" si="0"/>
        <v>44</v>
      </c>
      <c r="B59" s="82" t="s">
        <v>33</v>
      </c>
      <c r="C59" s="82" t="s">
        <v>187</v>
      </c>
      <c r="D59" s="83">
        <v>8</v>
      </c>
      <c r="E59" s="83" t="s">
        <v>276</v>
      </c>
      <c r="F59" s="82" t="s">
        <v>277</v>
      </c>
      <c r="G59" s="60"/>
      <c r="H59" s="61"/>
    </row>
    <row r="60" spans="1:8" s="59" customFormat="1" ht="33.75" customHeight="1">
      <c r="A60" s="81">
        <f t="shared" si="0"/>
        <v>45</v>
      </c>
      <c r="B60" s="82" t="s">
        <v>33</v>
      </c>
      <c r="C60" s="82" t="s">
        <v>188</v>
      </c>
      <c r="D60" s="83">
        <v>2</v>
      </c>
      <c r="E60" s="83" t="s">
        <v>276</v>
      </c>
      <c r="F60" s="82" t="s">
        <v>278</v>
      </c>
      <c r="G60" s="60"/>
      <c r="H60" s="61"/>
    </row>
    <row r="61" spans="1:8" s="59" customFormat="1" ht="33.75" customHeight="1">
      <c r="A61" s="81">
        <f t="shared" si="0"/>
        <v>46</v>
      </c>
      <c r="B61" s="82" t="s">
        <v>33</v>
      </c>
      <c r="C61" s="82" t="s">
        <v>240</v>
      </c>
      <c r="D61" s="83">
        <v>3</v>
      </c>
      <c r="E61" s="83" t="s">
        <v>276</v>
      </c>
      <c r="F61" s="82" t="s">
        <v>283</v>
      </c>
      <c r="G61" s="60"/>
      <c r="H61" s="61"/>
    </row>
    <row r="62" spans="1:8" s="59" customFormat="1" ht="33.75" customHeight="1">
      <c r="A62" s="81">
        <f t="shared" si="0"/>
        <v>47</v>
      </c>
      <c r="B62" s="82" t="s">
        <v>33</v>
      </c>
      <c r="C62" s="82" t="s">
        <v>224</v>
      </c>
      <c r="D62" s="83">
        <v>3</v>
      </c>
      <c r="E62" s="83" t="s">
        <v>324</v>
      </c>
      <c r="F62" s="82" t="s">
        <v>340</v>
      </c>
      <c r="G62" s="60"/>
      <c r="H62" s="61"/>
    </row>
    <row r="63" spans="1:8" s="59" customFormat="1" ht="33.75" customHeight="1">
      <c r="A63" s="81">
        <f t="shared" si="0"/>
        <v>48</v>
      </c>
      <c r="B63" s="82" t="s">
        <v>33</v>
      </c>
      <c r="C63" s="82" t="s">
        <v>238</v>
      </c>
      <c r="D63" s="83">
        <v>3</v>
      </c>
      <c r="E63" s="83" t="s">
        <v>324</v>
      </c>
      <c r="F63" s="82" t="s">
        <v>348</v>
      </c>
      <c r="G63" s="60"/>
      <c r="H63" s="61"/>
    </row>
    <row r="64" spans="1:8" s="59" customFormat="1" ht="33.75" customHeight="1">
      <c r="A64" s="81">
        <f t="shared" si="0"/>
        <v>49</v>
      </c>
      <c r="B64" s="82" t="s">
        <v>33</v>
      </c>
      <c r="C64" s="82" t="s">
        <v>235</v>
      </c>
      <c r="D64" s="83">
        <v>3</v>
      </c>
      <c r="E64" s="83" t="s">
        <v>291</v>
      </c>
      <c r="F64" s="82" t="s">
        <v>313</v>
      </c>
      <c r="G64" s="60"/>
      <c r="H64" s="61"/>
    </row>
    <row r="65" spans="1:8" s="59" customFormat="1" ht="33.75" customHeight="1">
      <c r="A65" s="81">
        <f t="shared" si="0"/>
        <v>50</v>
      </c>
      <c r="B65" s="82" t="s">
        <v>33</v>
      </c>
      <c r="C65" s="82" t="s">
        <v>237</v>
      </c>
      <c r="D65" s="83">
        <v>3</v>
      </c>
      <c r="E65" s="83" t="s">
        <v>291</v>
      </c>
      <c r="F65" s="82" t="s">
        <v>315</v>
      </c>
      <c r="G65" s="60"/>
      <c r="H65" s="61"/>
    </row>
    <row r="66" spans="1:8" s="59" customFormat="1" ht="33.75" customHeight="1">
      <c r="A66" s="81">
        <f t="shared" si="0"/>
        <v>51</v>
      </c>
      <c r="B66" s="82" t="s">
        <v>36</v>
      </c>
      <c r="C66" s="82" t="s">
        <v>239</v>
      </c>
      <c r="D66" s="83">
        <v>3</v>
      </c>
      <c r="E66" s="83" t="s">
        <v>291</v>
      </c>
      <c r="F66" s="82" t="s">
        <v>316</v>
      </c>
      <c r="G66" s="60"/>
      <c r="H66" s="61"/>
    </row>
    <row r="67" spans="1:8" s="59" customFormat="1" ht="33.75" customHeight="1">
      <c r="A67" s="81">
        <f t="shared" si="0"/>
        <v>52</v>
      </c>
      <c r="B67" s="82" t="s">
        <v>40</v>
      </c>
      <c r="C67" s="82" t="s">
        <v>341</v>
      </c>
      <c r="D67" s="83">
        <v>2</v>
      </c>
      <c r="E67" s="83" t="s">
        <v>324</v>
      </c>
      <c r="F67" s="82" t="s">
        <v>342</v>
      </c>
      <c r="G67" s="60"/>
      <c r="H67" s="61"/>
    </row>
    <row r="68" spans="1:8" s="59" customFormat="1" ht="33.75" customHeight="1">
      <c r="A68" s="81">
        <f t="shared" si="0"/>
        <v>53</v>
      </c>
      <c r="B68" s="82" t="s">
        <v>40</v>
      </c>
      <c r="C68" s="82" t="s">
        <v>242</v>
      </c>
      <c r="D68" s="83">
        <v>3</v>
      </c>
      <c r="E68" s="83" t="s">
        <v>291</v>
      </c>
      <c r="F68" s="82" t="s">
        <v>317</v>
      </c>
      <c r="G68" s="60"/>
      <c r="H68" s="61"/>
    </row>
    <row r="69" spans="1:8" s="59" customFormat="1" ht="33.75" customHeight="1">
      <c r="A69" s="81">
        <f t="shared" si="0"/>
        <v>54</v>
      </c>
      <c r="B69" s="82" t="s">
        <v>40</v>
      </c>
      <c r="C69" s="82" t="s">
        <v>241</v>
      </c>
      <c r="D69" s="83">
        <v>2</v>
      </c>
      <c r="E69" s="83" t="s">
        <v>291</v>
      </c>
      <c r="F69" s="82" t="s">
        <v>318</v>
      </c>
      <c r="G69" s="60"/>
      <c r="H69" s="61"/>
    </row>
    <row r="70" spans="1:8" s="59" customFormat="1" ht="33.75" customHeight="1">
      <c r="A70" s="81">
        <f t="shared" si="0"/>
        <v>55</v>
      </c>
      <c r="B70" s="82" t="s">
        <v>50</v>
      </c>
      <c r="C70" s="82" t="s">
        <v>219</v>
      </c>
      <c r="D70" s="83">
        <v>3</v>
      </c>
      <c r="E70" s="83" t="s">
        <v>291</v>
      </c>
      <c r="F70" s="82" t="s">
        <v>305</v>
      </c>
      <c r="G70" s="60"/>
      <c r="H70" s="61"/>
    </row>
    <row r="71" spans="1:8" s="59" customFormat="1" ht="33.75" customHeight="1">
      <c r="A71" s="81">
        <f t="shared" si="0"/>
        <v>56</v>
      </c>
      <c r="B71" s="82" t="s">
        <v>50</v>
      </c>
      <c r="C71" s="82" t="s">
        <v>220</v>
      </c>
      <c r="D71" s="83">
        <v>3</v>
      </c>
      <c r="E71" s="83" t="s">
        <v>291</v>
      </c>
      <c r="F71" s="82" t="s">
        <v>306</v>
      </c>
      <c r="G71" s="60"/>
      <c r="H71" s="61"/>
    </row>
    <row r="72" spans="1:8" s="59" customFormat="1" ht="33.75" customHeight="1">
      <c r="A72" s="81">
        <f t="shared" si="0"/>
        <v>57</v>
      </c>
      <c r="B72" s="82" t="s">
        <v>49</v>
      </c>
      <c r="C72" s="82" t="s">
        <v>243</v>
      </c>
      <c r="D72" s="83">
        <v>2</v>
      </c>
      <c r="E72" s="83" t="s">
        <v>276</v>
      </c>
      <c r="F72" s="82" t="s">
        <v>284</v>
      </c>
      <c r="G72" s="60"/>
      <c r="H72" s="61"/>
    </row>
    <row r="73" spans="1:8" s="59" customFormat="1" ht="33.75" customHeight="1">
      <c r="A73" s="81">
        <f t="shared" si="0"/>
        <v>58</v>
      </c>
      <c r="B73" s="82" t="s">
        <v>49</v>
      </c>
      <c r="C73" s="82" t="s">
        <v>244</v>
      </c>
      <c r="D73" s="83">
        <v>2</v>
      </c>
      <c r="E73" s="83" t="s">
        <v>276</v>
      </c>
      <c r="F73" s="82" t="s">
        <v>285</v>
      </c>
      <c r="G73" s="60"/>
      <c r="H73" s="61"/>
    </row>
    <row r="74" spans="1:8" s="59" customFormat="1" ht="33.75" customHeight="1">
      <c r="A74" s="81">
        <f t="shared" si="0"/>
        <v>59</v>
      </c>
      <c r="B74" s="82" t="s">
        <v>49</v>
      </c>
      <c r="C74" s="82" t="s">
        <v>246</v>
      </c>
      <c r="D74" s="83">
        <v>3</v>
      </c>
      <c r="E74" s="83" t="s">
        <v>276</v>
      </c>
      <c r="F74" s="82" t="s">
        <v>286</v>
      </c>
      <c r="G74" s="60"/>
      <c r="H74" s="61"/>
    </row>
    <row r="75" spans="1:8" s="59" customFormat="1" ht="33.75" customHeight="1">
      <c r="A75" s="81">
        <f t="shared" si="0"/>
        <v>60</v>
      </c>
      <c r="B75" s="82" t="s">
        <v>49</v>
      </c>
      <c r="C75" s="82" t="s">
        <v>248</v>
      </c>
      <c r="D75" s="83">
        <v>2</v>
      </c>
      <c r="E75" s="83" t="s">
        <v>276</v>
      </c>
      <c r="F75" s="82" t="s">
        <v>287</v>
      </c>
      <c r="G75" s="60"/>
      <c r="H75" s="61"/>
    </row>
    <row r="76" spans="1:8" s="59" customFormat="1" ht="33.75" customHeight="1">
      <c r="A76" s="81">
        <f t="shared" si="0"/>
        <v>61</v>
      </c>
      <c r="B76" s="82" t="s">
        <v>49</v>
      </c>
      <c r="C76" s="82" t="s">
        <v>250</v>
      </c>
      <c r="D76" s="83">
        <v>2</v>
      </c>
      <c r="E76" s="83" t="s">
        <v>276</v>
      </c>
      <c r="F76" s="82" t="s">
        <v>288</v>
      </c>
      <c r="G76" s="60"/>
      <c r="H76" s="61"/>
    </row>
    <row r="77" spans="1:8" s="59" customFormat="1" ht="33.75" customHeight="1">
      <c r="A77" s="81">
        <f t="shared" si="0"/>
        <v>62</v>
      </c>
      <c r="B77" s="82" t="s">
        <v>49</v>
      </c>
      <c r="C77" s="82" t="s">
        <v>252</v>
      </c>
      <c r="D77" s="83">
        <v>2</v>
      </c>
      <c r="E77" s="83" t="s">
        <v>276</v>
      </c>
      <c r="F77" s="82" t="s">
        <v>289</v>
      </c>
      <c r="G77" s="60"/>
      <c r="H77" s="61"/>
    </row>
    <row r="78" spans="1:8" s="59" customFormat="1" ht="33.75" customHeight="1">
      <c r="A78" s="81">
        <f t="shared" si="0"/>
        <v>63</v>
      </c>
      <c r="B78" s="82" t="s">
        <v>49</v>
      </c>
      <c r="C78" s="82" t="s">
        <v>254</v>
      </c>
      <c r="D78" s="83">
        <v>2</v>
      </c>
      <c r="E78" s="83" t="s">
        <v>276</v>
      </c>
      <c r="F78" s="82" t="s">
        <v>290</v>
      </c>
      <c r="G78" s="60"/>
      <c r="H78" s="61"/>
    </row>
    <row r="79" spans="1:8" s="59" customFormat="1" ht="33.75" customHeight="1">
      <c r="A79" s="81">
        <f t="shared" si="0"/>
        <v>64</v>
      </c>
      <c r="B79" s="82" t="s">
        <v>49</v>
      </c>
      <c r="C79" s="82" t="s">
        <v>245</v>
      </c>
      <c r="D79" s="83">
        <v>3</v>
      </c>
      <c r="E79" s="83" t="s">
        <v>291</v>
      </c>
      <c r="F79" s="82" t="s">
        <v>319</v>
      </c>
      <c r="G79" s="60"/>
      <c r="H79" s="61"/>
    </row>
    <row r="80" spans="1:8" s="59" customFormat="1" ht="33.75" customHeight="1">
      <c r="A80" s="81">
        <f t="shared" si="0"/>
        <v>65</v>
      </c>
      <c r="B80" s="82" t="s">
        <v>49</v>
      </c>
      <c r="C80" s="82" t="s">
        <v>247</v>
      </c>
      <c r="D80" s="83">
        <v>2</v>
      </c>
      <c r="E80" s="83" t="s">
        <v>291</v>
      </c>
      <c r="F80" s="82" t="s">
        <v>320</v>
      </c>
      <c r="G80" s="60"/>
      <c r="H80" s="61"/>
    </row>
    <row r="81" spans="1:8" s="59" customFormat="1" ht="33.75" customHeight="1">
      <c r="A81" s="81">
        <f t="shared" si="0"/>
        <v>66</v>
      </c>
      <c r="B81" s="82" t="s">
        <v>49</v>
      </c>
      <c r="C81" s="82" t="s">
        <v>249</v>
      </c>
      <c r="D81" s="83">
        <v>2</v>
      </c>
      <c r="E81" s="83" t="s">
        <v>291</v>
      </c>
      <c r="F81" s="82" t="s">
        <v>321</v>
      </c>
      <c r="G81" s="60"/>
      <c r="H81" s="61"/>
    </row>
    <row r="82" spans="1:8" s="59" customFormat="1" ht="33.75" customHeight="1">
      <c r="A82" s="81">
        <f aca="true" t="shared" si="1" ref="A82:A87">A81+1</f>
        <v>67</v>
      </c>
      <c r="B82" s="82" t="s">
        <v>49</v>
      </c>
      <c r="C82" s="82" t="s">
        <v>251</v>
      </c>
      <c r="D82" s="83">
        <v>2</v>
      </c>
      <c r="E82" s="83" t="s">
        <v>291</v>
      </c>
      <c r="F82" s="82" t="s">
        <v>322</v>
      </c>
      <c r="G82" s="60"/>
      <c r="H82" s="61"/>
    </row>
    <row r="83" spans="1:8" s="59" customFormat="1" ht="33.75" customHeight="1">
      <c r="A83" s="81">
        <f t="shared" si="1"/>
        <v>68</v>
      </c>
      <c r="B83" s="82" t="s">
        <v>49</v>
      </c>
      <c r="C83" s="82" t="s">
        <v>253</v>
      </c>
      <c r="D83" s="83">
        <v>2</v>
      </c>
      <c r="E83" s="83" t="s">
        <v>291</v>
      </c>
      <c r="F83" s="82" t="s">
        <v>323</v>
      </c>
      <c r="G83" s="60"/>
      <c r="H83" s="61"/>
    </row>
    <row r="84" spans="1:8" s="59" customFormat="1" ht="33.75" customHeight="1">
      <c r="A84" s="81">
        <f t="shared" si="1"/>
        <v>69</v>
      </c>
      <c r="B84" s="82" t="s">
        <v>80</v>
      </c>
      <c r="C84" s="82" t="s">
        <v>223</v>
      </c>
      <c r="D84" s="83">
        <v>2</v>
      </c>
      <c r="E84" s="83" t="s">
        <v>291</v>
      </c>
      <c r="F84" s="82" t="s">
        <v>307</v>
      </c>
      <c r="G84" s="60"/>
      <c r="H84" s="61"/>
    </row>
    <row r="85" spans="1:8" s="59" customFormat="1" ht="33.75" customHeight="1">
      <c r="A85" s="81">
        <f t="shared" si="1"/>
        <v>70</v>
      </c>
      <c r="B85" s="82" t="s">
        <v>43</v>
      </c>
      <c r="C85" s="82" t="s">
        <v>211</v>
      </c>
      <c r="D85" s="83">
        <v>3</v>
      </c>
      <c r="E85" s="83" t="s">
        <v>291</v>
      </c>
      <c r="F85" s="82" t="s">
        <v>300</v>
      </c>
      <c r="G85" s="60"/>
      <c r="H85" s="61"/>
    </row>
    <row r="86" spans="1:8" s="59" customFormat="1" ht="33.75" customHeight="1">
      <c r="A86" s="81">
        <f t="shared" si="1"/>
        <v>71</v>
      </c>
      <c r="B86" s="82" t="s">
        <v>43</v>
      </c>
      <c r="C86" s="82" t="s">
        <v>212</v>
      </c>
      <c r="D86" s="83">
        <v>3</v>
      </c>
      <c r="E86" s="83" t="s">
        <v>291</v>
      </c>
      <c r="F86" s="82" t="s">
        <v>301</v>
      </c>
      <c r="G86" s="60"/>
      <c r="H86" s="61"/>
    </row>
    <row r="87" spans="1:8" s="59" customFormat="1" ht="33.75" customHeight="1">
      <c r="A87" s="81">
        <f t="shared" si="1"/>
        <v>72</v>
      </c>
      <c r="B87" s="82" t="s">
        <v>43</v>
      </c>
      <c r="C87" s="82" t="s">
        <v>213</v>
      </c>
      <c r="D87" s="83">
        <v>3</v>
      </c>
      <c r="E87" s="83" t="s">
        <v>291</v>
      </c>
      <c r="F87" s="82" t="s">
        <v>302</v>
      </c>
      <c r="G87" s="60"/>
      <c r="H87" s="61"/>
    </row>
    <row r="89" spans="1:9" s="18" customFormat="1" ht="19.5" customHeight="1">
      <c r="A89" s="17"/>
      <c r="B89" s="26"/>
      <c r="D89" s="17"/>
      <c r="E89" s="17"/>
      <c r="F89" s="27" t="s">
        <v>350</v>
      </c>
      <c r="G89" s="17"/>
      <c r="I89" s="17"/>
    </row>
    <row r="90" spans="1:9" s="18" customFormat="1" ht="19.5" customHeight="1">
      <c r="A90" s="17"/>
      <c r="B90" s="26"/>
      <c r="D90" s="17"/>
      <c r="E90" s="17"/>
      <c r="F90" s="19" t="s">
        <v>95</v>
      </c>
      <c r="G90" s="17"/>
      <c r="I90" s="17"/>
    </row>
    <row r="91" spans="1:9" s="18" customFormat="1" ht="19.5" customHeight="1">
      <c r="A91" s="17"/>
      <c r="B91" s="19"/>
      <c r="C91" s="19"/>
      <c r="D91" s="17"/>
      <c r="E91" s="17"/>
      <c r="F91" s="26"/>
      <c r="G91" s="17"/>
      <c r="I91" s="17"/>
    </row>
    <row r="92" spans="1:9" s="18" customFormat="1" ht="19.5" customHeight="1">
      <c r="A92" s="17"/>
      <c r="B92" s="26"/>
      <c r="C92" s="26"/>
      <c r="D92" s="17"/>
      <c r="E92" s="17"/>
      <c r="F92" s="26"/>
      <c r="G92" s="17"/>
      <c r="I92" s="17"/>
    </row>
    <row r="93" spans="1:9" s="18" customFormat="1" ht="19.5" customHeight="1">
      <c r="A93" s="17"/>
      <c r="B93" s="26"/>
      <c r="C93" s="26"/>
      <c r="D93" s="17"/>
      <c r="E93" s="17"/>
      <c r="F93" s="26"/>
      <c r="G93" s="17"/>
      <c r="I93" s="17"/>
    </row>
    <row r="94" spans="1:9" s="18" customFormat="1" ht="19.5" customHeight="1">
      <c r="A94" s="17"/>
      <c r="B94" s="26"/>
      <c r="C94" s="26"/>
      <c r="D94" s="17"/>
      <c r="E94" s="17"/>
      <c r="F94" s="26"/>
      <c r="G94" s="17"/>
      <c r="I94" s="17"/>
    </row>
    <row r="95" spans="1:9" s="18" customFormat="1" ht="19.5" customHeight="1">
      <c r="A95" s="17"/>
      <c r="B95" s="26"/>
      <c r="C95" s="26"/>
      <c r="D95" s="17"/>
      <c r="E95" s="17"/>
      <c r="F95" s="19" t="s">
        <v>96</v>
      </c>
      <c r="G95" s="17"/>
      <c r="I95" s="17"/>
    </row>
    <row r="96" spans="1:9" s="18" customFormat="1" ht="19.5" customHeight="1">
      <c r="A96" s="17"/>
      <c r="B96" s="19"/>
      <c r="C96" s="19"/>
      <c r="D96" s="17"/>
      <c r="E96" s="17"/>
      <c r="F96" s="19"/>
      <c r="G96" s="17"/>
      <c r="I96" s="17"/>
    </row>
  </sheetData>
  <sheetProtection/>
  <autoFilter ref="A15:IL87"/>
  <mergeCells count="7">
    <mergeCell ref="B6:F6"/>
    <mergeCell ref="A1:C1"/>
    <mergeCell ref="A2:C2"/>
    <mergeCell ref="E1:F1"/>
    <mergeCell ref="E2:F2"/>
    <mergeCell ref="B4:F4"/>
    <mergeCell ref="B5:F5"/>
  </mergeCells>
  <printOptions horizontalCentered="1"/>
  <pageMargins left="0.590551181102362" right="0" top="0.393700787401575" bottom="0.590551181102362" header="0.196850393700787" footer="0.196850393700787"/>
  <pageSetup horizontalDpi="600" verticalDpi="600" orientation="landscape" paperSize="9" r:id="rId2"/>
  <headerFooter alignWithMargins="0">
    <oddFooter>&amp;C&amp;10THỜI KHÓA BIỂU HỌC KỲ 2 NĂM HỌC 2019-2020 (HỆ VB2CQ)&amp;RTrang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I35"/>
  <sheetViews>
    <sheetView zoomScale="85" zoomScaleNormal="85" zoomScalePageLayoutView="0" workbookViewId="0" topLeftCell="A1">
      <pane ySplit="11" topLeftCell="A27" activePane="bottomLeft" state="frozen"/>
      <selection pane="topLeft" activeCell="A13" sqref="A13"/>
      <selection pane="bottomLeft" activeCell="A28" sqref="A28:IV35"/>
    </sheetView>
  </sheetViews>
  <sheetFormatPr defaultColWidth="9.125" defaultRowHeight="14.25"/>
  <cols>
    <col min="1" max="1" width="6.625" style="1" customWidth="1"/>
    <col min="2" max="2" width="18.625" style="12" customWidth="1"/>
    <col min="3" max="3" width="9.625" style="13" customWidth="1"/>
    <col min="4" max="11" width="15.625" style="1" customWidth="1"/>
    <col min="12" max="16384" width="9.125" style="13" customWidth="1"/>
  </cols>
  <sheetData>
    <row r="1" spans="1:11" s="18" customFormat="1" ht="25.5" customHeight="1">
      <c r="A1" s="104" t="s">
        <v>3</v>
      </c>
      <c r="B1" s="104"/>
      <c r="C1" s="104"/>
      <c r="D1" s="104"/>
      <c r="E1" s="17"/>
      <c r="F1" s="17"/>
      <c r="I1" s="19" t="s">
        <v>5</v>
      </c>
      <c r="J1" s="17"/>
      <c r="K1" s="17"/>
    </row>
    <row r="2" spans="1:11" s="18" customFormat="1" ht="25.5" customHeight="1">
      <c r="A2" s="105" t="s">
        <v>4</v>
      </c>
      <c r="B2" s="105"/>
      <c r="C2" s="105"/>
      <c r="D2" s="105"/>
      <c r="E2" s="17"/>
      <c r="F2" s="17"/>
      <c r="I2" s="51" t="s">
        <v>6</v>
      </c>
      <c r="J2" s="19"/>
      <c r="K2" s="17"/>
    </row>
    <row r="3" ht="19.5" customHeight="1"/>
    <row r="4" spans="1:35" s="4" customFormat="1" ht="30" customHeight="1">
      <c r="A4" s="2"/>
      <c r="B4" s="88" t="s">
        <v>98</v>
      </c>
      <c r="C4" s="88"/>
      <c r="D4" s="88"/>
      <c r="E4" s="88"/>
      <c r="F4" s="88"/>
      <c r="G4" s="88"/>
      <c r="H4" s="88"/>
      <c r="I4" s="88"/>
      <c r="J4" s="88"/>
      <c r="K4" s="7"/>
      <c r="M4" s="5"/>
      <c r="O4" s="5"/>
      <c r="Q4" s="5"/>
      <c r="S4" s="5"/>
      <c r="U4" s="5"/>
      <c r="W4" s="5"/>
      <c r="Y4" s="5"/>
      <c r="AA4" s="5"/>
      <c r="AC4" s="5"/>
      <c r="AF4" s="3"/>
      <c r="AG4" s="6"/>
      <c r="AH4" s="7"/>
      <c r="AI4" s="7"/>
    </row>
    <row r="5" spans="1:33" s="4" customFormat="1" ht="30" customHeight="1">
      <c r="A5" s="2"/>
      <c r="B5" s="89" t="s">
        <v>99</v>
      </c>
      <c r="C5" s="89"/>
      <c r="D5" s="89"/>
      <c r="E5" s="89"/>
      <c r="F5" s="89"/>
      <c r="G5" s="89"/>
      <c r="H5" s="89"/>
      <c r="I5" s="89"/>
      <c r="J5" s="89"/>
      <c r="K5" s="33"/>
      <c r="M5" s="5"/>
      <c r="O5" s="5"/>
      <c r="Q5" s="5"/>
      <c r="S5" s="5"/>
      <c r="U5" s="5"/>
      <c r="W5" s="5"/>
      <c r="Y5" s="5"/>
      <c r="AA5" s="5"/>
      <c r="AC5" s="5"/>
      <c r="AF5" s="3"/>
      <c r="AG5" s="6"/>
    </row>
    <row r="6" spans="1:35" s="37" customFormat="1" ht="19.5" customHeight="1">
      <c r="A6" s="35"/>
      <c r="B6" s="84" t="s">
        <v>100</v>
      </c>
      <c r="C6" s="84"/>
      <c r="D6" s="84"/>
      <c r="E6" s="84"/>
      <c r="F6" s="84"/>
      <c r="G6" s="84"/>
      <c r="H6" s="84"/>
      <c r="I6" s="84"/>
      <c r="J6" s="84"/>
      <c r="K6" s="36"/>
      <c r="M6" s="38"/>
      <c r="N6" s="39"/>
      <c r="O6" s="38"/>
      <c r="P6" s="40"/>
      <c r="Q6" s="41"/>
      <c r="S6" s="41"/>
      <c r="T6" s="42"/>
      <c r="U6" s="43"/>
      <c r="V6" s="42"/>
      <c r="W6" s="43"/>
      <c r="Y6" s="41"/>
      <c r="AA6" s="41"/>
      <c r="AC6" s="41"/>
      <c r="AF6" s="44"/>
      <c r="AG6" s="45"/>
      <c r="AH6" s="40"/>
      <c r="AI6" s="40"/>
    </row>
    <row r="7" spans="1:35" s="4" customFormat="1" ht="25.5" customHeight="1">
      <c r="A7" s="2"/>
      <c r="B7" s="34" t="s">
        <v>101</v>
      </c>
      <c r="C7" s="34"/>
      <c r="D7" s="34"/>
      <c r="E7" s="34"/>
      <c r="F7" s="34"/>
      <c r="G7" s="34"/>
      <c r="H7" s="34"/>
      <c r="I7" s="34"/>
      <c r="J7" s="34"/>
      <c r="K7" s="34"/>
      <c r="M7" s="21"/>
      <c r="N7" s="22"/>
      <c r="O7" s="21"/>
      <c r="P7" s="23"/>
      <c r="Q7" s="5"/>
      <c r="S7" s="5"/>
      <c r="T7" s="24"/>
      <c r="U7" s="25"/>
      <c r="V7" s="24"/>
      <c r="W7" s="25"/>
      <c r="Y7" s="5"/>
      <c r="AA7" s="5"/>
      <c r="AC7" s="5"/>
      <c r="AF7" s="20"/>
      <c r="AG7" s="6"/>
      <c r="AH7" s="23"/>
      <c r="AI7" s="23"/>
    </row>
    <row r="8" spans="1:35" s="4" customFormat="1" ht="25.5" customHeight="1">
      <c r="A8" s="2"/>
      <c r="B8" s="34" t="s">
        <v>265</v>
      </c>
      <c r="C8" s="34"/>
      <c r="D8" s="34"/>
      <c r="E8" s="34"/>
      <c r="F8" s="34"/>
      <c r="G8" s="34"/>
      <c r="H8" s="34"/>
      <c r="I8" s="34"/>
      <c r="J8" s="34"/>
      <c r="K8" s="34"/>
      <c r="M8" s="21"/>
      <c r="N8" s="22"/>
      <c r="O8" s="21"/>
      <c r="P8" s="23"/>
      <c r="Q8" s="5"/>
      <c r="S8" s="5"/>
      <c r="T8" s="24"/>
      <c r="U8" s="25"/>
      <c r="V8" s="24"/>
      <c r="W8" s="25"/>
      <c r="Y8" s="5"/>
      <c r="AA8" s="5"/>
      <c r="AC8" s="5"/>
      <c r="AF8" s="20"/>
      <c r="AG8" s="6"/>
      <c r="AH8" s="23"/>
      <c r="AI8" s="23"/>
    </row>
    <row r="9" spans="1:35" s="4" customFormat="1" ht="25.5" customHeight="1">
      <c r="A9" s="2"/>
      <c r="B9" s="34" t="s">
        <v>264</v>
      </c>
      <c r="C9" s="34"/>
      <c r="D9" s="34"/>
      <c r="E9" s="34"/>
      <c r="F9" s="34"/>
      <c r="G9" s="34"/>
      <c r="H9" s="34"/>
      <c r="I9" s="34"/>
      <c r="J9" s="34"/>
      <c r="K9" s="34"/>
      <c r="M9" s="21"/>
      <c r="N9" s="22"/>
      <c r="O9" s="21"/>
      <c r="P9" s="23"/>
      <c r="Q9" s="5"/>
      <c r="S9" s="5"/>
      <c r="T9" s="24"/>
      <c r="U9" s="25"/>
      <c r="V9" s="24"/>
      <c r="W9" s="25"/>
      <c r="Y9" s="5"/>
      <c r="AA9" s="5"/>
      <c r="AC9" s="5"/>
      <c r="AF9" s="20"/>
      <c r="AG9" s="6"/>
      <c r="AH9" s="23"/>
      <c r="AI9" s="23"/>
    </row>
    <row r="10" spans="1:35" s="4" customFormat="1" ht="25.5" customHeight="1">
      <c r="A10" s="2"/>
      <c r="B10" s="34" t="s">
        <v>266</v>
      </c>
      <c r="C10" s="34"/>
      <c r="D10" s="34"/>
      <c r="E10" s="34"/>
      <c r="F10" s="34"/>
      <c r="G10" s="34"/>
      <c r="H10" s="34"/>
      <c r="I10" s="34"/>
      <c r="J10" s="34"/>
      <c r="K10" s="34"/>
      <c r="M10" s="21"/>
      <c r="N10" s="22"/>
      <c r="O10" s="21"/>
      <c r="P10" s="23"/>
      <c r="Q10" s="5"/>
      <c r="S10" s="5"/>
      <c r="T10" s="24"/>
      <c r="U10" s="25"/>
      <c r="V10" s="24"/>
      <c r="W10" s="25"/>
      <c r="Y10" s="5"/>
      <c r="AA10" s="5"/>
      <c r="AC10" s="5"/>
      <c r="AF10" s="20"/>
      <c r="AG10" s="6"/>
      <c r="AH10" s="23"/>
      <c r="AI10" s="23"/>
    </row>
    <row r="11" spans="1:13" s="14" customFormat="1" ht="39.75" customHeight="1">
      <c r="A11" s="15" t="s">
        <v>1</v>
      </c>
      <c r="B11" s="15" t="s">
        <v>0</v>
      </c>
      <c r="C11" s="15" t="s">
        <v>2</v>
      </c>
      <c r="D11" s="16" t="s">
        <v>7</v>
      </c>
      <c r="E11" s="16" t="s">
        <v>8</v>
      </c>
      <c r="F11" s="16" t="s">
        <v>9</v>
      </c>
      <c r="G11" s="16" t="s">
        <v>10</v>
      </c>
      <c r="H11" s="16" t="s">
        <v>11</v>
      </c>
      <c r="I11" s="16" t="s">
        <v>12</v>
      </c>
      <c r="J11" s="16" t="s">
        <v>23</v>
      </c>
      <c r="K11" s="16" t="s">
        <v>24</v>
      </c>
      <c r="L11" s="32" t="s">
        <v>32</v>
      </c>
      <c r="M11" s="32"/>
    </row>
    <row r="12" spans="1:12" s="9" customFormat="1" ht="60" customHeight="1">
      <c r="A12" s="48" t="s">
        <v>27</v>
      </c>
      <c r="B12" s="46" t="s">
        <v>47</v>
      </c>
      <c r="C12" s="47" t="s">
        <v>62</v>
      </c>
      <c r="D12" s="11" t="s">
        <v>196</v>
      </c>
      <c r="E12" s="99" t="s">
        <v>257</v>
      </c>
      <c r="F12" s="100"/>
      <c r="G12" s="100"/>
      <c r="H12" s="100"/>
      <c r="I12" s="101"/>
      <c r="J12" s="11"/>
      <c r="K12" s="10"/>
      <c r="L12" s="9">
        <v>79</v>
      </c>
    </row>
    <row r="13" spans="1:12" s="9" customFormat="1" ht="60" customHeight="1">
      <c r="A13" s="48" t="s">
        <v>27</v>
      </c>
      <c r="B13" s="46" t="s">
        <v>51</v>
      </c>
      <c r="C13" s="47" t="s">
        <v>62</v>
      </c>
      <c r="D13" s="11"/>
      <c r="E13" s="11" t="s">
        <v>218</v>
      </c>
      <c r="F13" s="99" t="s">
        <v>136</v>
      </c>
      <c r="G13" s="100"/>
      <c r="H13" s="100"/>
      <c r="I13" s="101"/>
      <c r="J13" s="108"/>
      <c r="K13" s="109"/>
      <c r="L13" s="9">
        <v>22</v>
      </c>
    </row>
    <row r="14" spans="1:12" s="9" customFormat="1" ht="60" customHeight="1">
      <c r="A14" s="48" t="s">
        <v>27</v>
      </c>
      <c r="B14" s="46" t="s">
        <v>52</v>
      </c>
      <c r="C14" s="47" t="s">
        <v>62</v>
      </c>
      <c r="D14" s="11"/>
      <c r="E14" s="11"/>
      <c r="F14" s="11" t="s">
        <v>188</v>
      </c>
      <c r="G14" s="11" t="s">
        <v>197</v>
      </c>
      <c r="H14" s="11" t="s">
        <v>240</v>
      </c>
      <c r="I14" s="99" t="s">
        <v>187</v>
      </c>
      <c r="J14" s="100"/>
      <c r="K14" s="101"/>
      <c r="L14" s="9">
        <v>34</v>
      </c>
    </row>
    <row r="15" spans="1:12" s="9" customFormat="1" ht="60" customHeight="1">
      <c r="A15" s="91" t="s">
        <v>27</v>
      </c>
      <c r="B15" s="97" t="s">
        <v>48</v>
      </c>
      <c r="C15" s="106" t="s">
        <v>61</v>
      </c>
      <c r="D15" s="102" t="s">
        <v>246</v>
      </c>
      <c r="E15" s="11" t="s">
        <v>250</v>
      </c>
      <c r="F15" s="102" t="s">
        <v>243</v>
      </c>
      <c r="G15" s="11" t="s">
        <v>252</v>
      </c>
      <c r="H15" s="102" t="s">
        <v>244</v>
      </c>
      <c r="I15" s="11"/>
      <c r="J15" s="11"/>
      <c r="K15" s="10"/>
      <c r="L15" s="9">
        <v>42</v>
      </c>
    </row>
    <row r="16" spans="1:14" s="9" customFormat="1" ht="60" customHeight="1">
      <c r="A16" s="92"/>
      <c r="B16" s="98"/>
      <c r="C16" s="107"/>
      <c r="D16" s="103"/>
      <c r="E16" s="11" t="s">
        <v>248</v>
      </c>
      <c r="F16" s="103"/>
      <c r="G16" s="11" t="s">
        <v>254</v>
      </c>
      <c r="H16" s="103"/>
      <c r="I16" s="11"/>
      <c r="J16" s="11"/>
      <c r="K16" s="10"/>
      <c r="N16" s="55"/>
    </row>
    <row r="17" spans="1:12" s="9" customFormat="1" ht="60" customHeight="1">
      <c r="A17" s="48" t="s">
        <v>53</v>
      </c>
      <c r="B17" s="46" t="s">
        <v>54</v>
      </c>
      <c r="C17" s="47" t="s">
        <v>63</v>
      </c>
      <c r="D17" s="11" t="s">
        <v>221</v>
      </c>
      <c r="E17" s="11" t="s">
        <v>208</v>
      </c>
      <c r="F17" s="11" t="s">
        <v>204</v>
      </c>
      <c r="G17" s="11" t="s">
        <v>200</v>
      </c>
      <c r="H17" s="11" t="s">
        <v>194</v>
      </c>
      <c r="I17" s="11" t="s">
        <v>192</v>
      </c>
      <c r="J17" s="11"/>
      <c r="K17" s="10"/>
      <c r="L17" s="9">
        <v>45</v>
      </c>
    </row>
    <row r="18" spans="1:11" s="9" customFormat="1" ht="60" customHeight="1">
      <c r="A18" s="48" t="s">
        <v>53</v>
      </c>
      <c r="B18" s="80" t="s">
        <v>131</v>
      </c>
      <c r="C18" s="47" t="s">
        <v>65</v>
      </c>
      <c r="D18" s="11" t="s">
        <v>201</v>
      </c>
      <c r="E18" s="11" t="s">
        <v>195</v>
      </c>
      <c r="F18" s="11" t="s">
        <v>193</v>
      </c>
      <c r="G18" s="11" t="s">
        <v>222</v>
      </c>
      <c r="H18" s="11" t="s">
        <v>209</v>
      </c>
      <c r="I18" s="11" t="s">
        <v>205</v>
      </c>
      <c r="J18" s="11"/>
      <c r="K18" s="76"/>
    </row>
    <row r="19" spans="1:12" s="9" customFormat="1" ht="60" customHeight="1">
      <c r="A19" s="48" t="s">
        <v>53</v>
      </c>
      <c r="B19" s="46" t="s">
        <v>55</v>
      </c>
      <c r="C19" s="47" t="s">
        <v>260</v>
      </c>
      <c r="D19" s="11" t="s">
        <v>234</v>
      </c>
      <c r="E19" s="11" t="s">
        <v>230</v>
      </c>
      <c r="F19" s="11" t="s">
        <v>229</v>
      </c>
      <c r="G19" s="11" t="s">
        <v>228</v>
      </c>
      <c r="H19" s="11" t="s">
        <v>227</v>
      </c>
      <c r="I19" s="11" t="s">
        <v>214</v>
      </c>
      <c r="J19" s="11" t="s">
        <v>190</v>
      </c>
      <c r="K19" s="11"/>
      <c r="L19" s="9">
        <v>15</v>
      </c>
    </row>
    <row r="20" spans="1:12" s="9" customFormat="1" ht="60" customHeight="1">
      <c r="A20" s="48" t="s">
        <v>53</v>
      </c>
      <c r="B20" s="46" t="s">
        <v>56</v>
      </c>
      <c r="C20" s="47" t="s">
        <v>262</v>
      </c>
      <c r="D20" s="11" t="s">
        <v>216</v>
      </c>
      <c r="E20" s="11" t="s">
        <v>224</v>
      </c>
      <c r="F20" s="11" t="s">
        <v>225</v>
      </c>
      <c r="G20" s="11" t="s">
        <v>256</v>
      </c>
      <c r="H20" s="11" t="s">
        <v>267</v>
      </c>
      <c r="I20" s="11" t="s">
        <v>238</v>
      </c>
      <c r="J20" s="10"/>
      <c r="K20" s="10"/>
      <c r="L20" s="9">
        <v>26</v>
      </c>
    </row>
    <row r="21" spans="1:12" s="9" customFormat="1" ht="60" customHeight="1">
      <c r="A21" s="48" t="s">
        <v>75</v>
      </c>
      <c r="B21" s="46" t="s">
        <v>76</v>
      </c>
      <c r="C21" s="47" t="s">
        <v>64</v>
      </c>
      <c r="D21" s="11" t="s">
        <v>198</v>
      </c>
      <c r="E21" s="11" t="s">
        <v>202</v>
      </c>
      <c r="F21" s="11" t="s">
        <v>206</v>
      </c>
      <c r="G21" s="11" t="s">
        <v>210</v>
      </c>
      <c r="H21" s="11" t="s">
        <v>241</v>
      </c>
      <c r="I21" s="11" t="s">
        <v>219</v>
      </c>
      <c r="J21" s="11" t="s">
        <v>213</v>
      </c>
      <c r="K21" s="11"/>
      <c r="L21" s="9">
        <v>49</v>
      </c>
    </row>
    <row r="22" spans="1:11" s="9" customFormat="1" ht="60" customHeight="1">
      <c r="A22" s="48" t="s">
        <v>75</v>
      </c>
      <c r="B22" s="80" t="s">
        <v>131</v>
      </c>
      <c r="C22" s="47" t="s">
        <v>66</v>
      </c>
      <c r="D22" s="11" t="s">
        <v>207</v>
      </c>
      <c r="E22" s="11"/>
      <c r="F22" s="11" t="s">
        <v>220</v>
      </c>
      <c r="G22" s="11" t="s">
        <v>199</v>
      </c>
      <c r="H22" s="11" t="s">
        <v>203</v>
      </c>
      <c r="I22" s="77"/>
      <c r="J22" s="11"/>
      <c r="K22" s="11"/>
    </row>
    <row r="23" spans="1:12" s="9" customFormat="1" ht="60" customHeight="1">
      <c r="A23" s="48" t="s">
        <v>75</v>
      </c>
      <c r="B23" s="46" t="s">
        <v>77</v>
      </c>
      <c r="C23" s="47" t="s">
        <v>67</v>
      </c>
      <c r="D23" s="11" t="s">
        <v>215</v>
      </c>
      <c r="E23" s="11" t="s">
        <v>226</v>
      </c>
      <c r="F23" s="11" t="s">
        <v>231</v>
      </c>
      <c r="G23" s="11" t="s">
        <v>232</v>
      </c>
      <c r="H23" s="11" t="s">
        <v>233</v>
      </c>
      <c r="I23" s="11" t="s">
        <v>235</v>
      </c>
      <c r="J23" s="53"/>
      <c r="K23" s="11" t="s">
        <v>211</v>
      </c>
      <c r="L23" s="9">
        <v>31</v>
      </c>
    </row>
    <row r="24" spans="1:12" s="9" customFormat="1" ht="60" customHeight="1">
      <c r="A24" s="48" t="s">
        <v>75</v>
      </c>
      <c r="B24" s="46" t="s">
        <v>78</v>
      </c>
      <c r="C24" s="47" t="s">
        <v>68</v>
      </c>
      <c r="D24" s="11" t="s">
        <v>242</v>
      </c>
      <c r="E24" s="11" t="s">
        <v>239</v>
      </c>
      <c r="F24" s="11" t="s">
        <v>217</v>
      </c>
      <c r="G24" s="11" t="s">
        <v>236</v>
      </c>
      <c r="H24" s="11" t="s">
        <v>237</v>
      </c>
      <c r="I24" s="11" t="s">
        <v>269</v>
      </c>
      <c r="J24" s="53"/>
      <c r="K24" s="11" t="s">
        <v>212</v>
      </c>
      <c r="L24" s="9">
        <v>45</v>
      </c>
    </row>
    <row r="25" spans="1:12" s="9" customFormat="1" ht="60" customHeight="1">
      <c r="A25" s="91" t="s">
        <v>75</v>
      </c>
      <c r="B25" s="93" t="s">
        <v>259</v>
      </c>
      <c r="C25" s="95" t="s">
        <v>258</v>
      </c>
      <c r="D25" s="11" t="s">
        <v>253</v>
      </c>
      <c r="E25" s="90" t="s">
        <v>245</v>
      </c>
      <c r="F25" s="11" t="s">
        <v>249</v>
      </c>
      <c r="G25" s="11" t="s">
        <v>247</v>
      </c>
      <c r="H25" s="90" t="s">
        <v>223</v>
      </c>
      <c r="I25" s="90" t="s">
        <v>255</v>
      </c>
      <c r="J25" s="53"/>
      <c r="K25" s="11"/>
      <c r="L25" s="9">
        <v>24</v>
      </c>
    </row>
    <row r="26" spans="1:12" s="9" customFormat="1" ht="60" customHeight="1">
      <c r="A26" s="92"/>
      <c r="B26" s="94"/>
      <c r="C26" s="96"/>
      <c r="D26" s="11"/>
      <c r="E26" s="90"/>
      <c r="F26" s="11" t="s">
        <v>251</v>
      </c>
      <c r="G26" s="11"/>
      <c r="H26" s="90"/>
      <c r="I26" s="90"/>
      <c r="J26" s="53"/>
      <c r="K26" s="11"/>
      <c r="L26" s="9">
        <v>30</v>
      </c>
    </row>
    <row r="27" spans="1:21" s="18" customFormat="1" ht="9.75" customHeight="1">
      <c r="A27" s="17"/>
      <c r="B27" s="26"/>
      <c r="D27" s="17"/>
      <c r="E27" s="17"/>
      <c r="F27" s="17"/>
      <c r="G27" s="17"/>
      <c r="H27" s="27"/>
      <c r="I27" s="27"/>
      <c r="J27" s="27"/>
      <c r="K27" s="17"/>
      <c r="N27" s="9"/>
      <c r="O27" s="9"/>
      <c r="P27" s="9"/>
      <c r="Q27" s="9"/>
      <c r="R27" s="9"/>
      <c r="S27" s="9"/>
      <c r="T27" s="9"/>
      <c r="U27" s="9"/>
    </row>
    <row r="28" spans="1:11" s="18" customFormat="1" ht="19.5" customHeight="1">
      <c r="A28" s="17"/>
      <c r="B28" s="26"/>
      <c r="D28" s="17"/>
      <c r="E28" s="17"/>
      <c r="F28" s="17"/>
      <c r="G28" s="17"/>
      <c r="I28" s="27" t="s">
        <v>57</v>
      </c>
      <c r="J28" s="27"/>
      <c r="K28" s="17"/>
    </row>
    <row r="29" spans="1:11" s="18" customFormat="1" ht="19.5" customHeight="1">
      <c r="A29" s="17"/>
      <c r="B29" s="26"/>
      <c r="D29" s="17"/>
      <c r="E29" s="17"/>
      <c r="F29" s="17"/>
      <c r="G29" s="17"/>
      <c r="I29" s="19" t="s">
        <v>13</v>
      </c>
      <c r="J29" s="19"/>
      <c r="K29" s="17"/>
    </row>
    <row r="30" spans="1:11" s="18" customFormat="1" ht="19.5" customHeight="1">
      <c r="A30" s="17"/>
      <c r="B30" s="26"/>
      <c r="C30" s="19" t="s">
        <v>95</v>
      </c>
      <c r="D30" s="17"/>
      <c r="E30" s="17"/>
      <c r="F30" s="17"/>
      <c r="G30" s="17"/>
      <c r="I30" s="19" t="s">
        <v>14</v>
      </c>
      <c r="J30" s="19"/>
      <c r="K30" s="17"/>
    </row>
    <row r="31" spans="1:11" s="18" customFormat="1" ht="19.5" customHeight="1">
      <c r="A31" s="17"/>
      <c r="B31" s="26"/>
      <c r="C31" s="26"/>
      <c r="D31" s="17"/>
      <c r="E31" s="17"/>
      <c r="F31" s="17"/>
      <c r="G31" s="17"/>
      <c r="I31" s="17"/>
      <c r="J31" s="17"/>
      <c r="K31" s="17"/>
    </row>
    <row r="32" spans="1:11" s="18" customFormat="1" ht="19.5" customHeight="1">
      <c r="A32" s="17"/>
      <c r="B32" s="26"/>
      <c r="C32" s="26"/>
      <c r="D32" s="17"/>
      <c r="E32" s="17"/>
      <c r="F32" s="17"/>
      <c r="G32" s="17"/>
      <c r="I32" s="17"/>
      <c r="J32" s="17"/>
      <c r="K32" s="17"/>
    </row>
    <row r="33" spans="1:11" s="18" customFormat="1" ht="19.5" customHeight="1">
      <c r="A33" s="17"/>
      <c r="B33" s="26"/>
      <c r="C33" s="26"/>
      <c r="D33" s="17"/>
      <c r="E33" s="17"/>
      <c r="F33" s="17"/>
      <c r="G33" s="17"/>
      <c r="I33" s="17"/>
      <c r="J33" s="17"/>
      <c r="K33" s="17"/>
    </row>
    <row r="34" spans="1:11" s="18" customFormat="1" ht="19.5" customHeight="1">
      <c r="A34" s="17"/>
      <c r="B34" s="26"/>
      <c r="C34" s="26"/>
      <c r="D34" s="17"/>
      <c r="E34" s="17"/>
      <c r="F34" s="17"/>
      <c r="G34" s="17"/>
      <c r="I34" s="17"/>
      <c r="J34" s="17"/>
      <c r="K34" s="17"/>
    </row>
    <row r="35" spans="1:11" s="18" customFormat="1" ht="19.5" customHeight="1">
      <c r="A35" s="17"/>
      <c r="B35" s="26"/>
      <c r="C35" s="19" t="s">
        <v>96</v>
      </c>
      <c r="D35" s="17"/>
      <c r="E35" s="17"/>
      <c r="F35" s="17"/>
      <c r="G35" s="17"/>
      <c r="I35" s="19" t="s">
        <v>15</v>
      </c>
      <c r="J35" s="19"/>
      <c r="K35" s="17"/>
    </row>
  </sheetData>
  <sheetProtection/>
  <autoFilter ref="A11:L26"/>
  <mergeCells count="21">
    <mergeCell ref="J13:K13"/>
    <mergeCell ref="F15:F16"/>
    <mergeCell ref="E12:I12"/>
    <mergeCell ref="F13:I13"/>
    <mergeCell ref="H15:H16"/>
    <mergeCell ref="H25:H26"/>
    <mergeCell ref="I14:K14"/>
    <mergeCell ref="A1:D1"/>
    <mergeCell ref="A2:D2"/>
    <mergeCell ref="B4:J4"/>
    <mergeCell ref="B5:J5"/>
    <mergeCell ref="B6:J6"/>
    <mergeCell ref="E25:E26"/>
    <mergeCell ref="I25:I26"/>
    <mergeCell ref="A25:A26"/>
    <mergeCell ref="B25:B26"/>
    <mergeCell ref="C25:C26"/>
    <mergeCell ref="A15:A16"/>
    <mergeCell ref="B15:B16"/>
    <mergeCell ref="C15:C16"/>
    <mergeCell ref="D15:D16"/>
  </mergeCells>
  <printOptions/>
  <pageMargins left="0.6" right="0" top="0.5" bottom="0.5" header="0.25" footer="0.25"/>
  <pageSetup horizontalDpi="600" verticalDpi="600" orientation="landscape" paperSize="9" scale="79" r:id="rId2"/>
  <headerFooter alignWithMargins="0">
    <oddFooter>&amp;CTHỜI KHÓA BIỂU HỌC KỲ 1 NĂM HỌC 2019-2020 (HỆ  VĂN BẰNG 2 CHÍNH QUY)&amp;R&amp;9&amp;P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18.125" defaultRowHeight="30" customHeight="1"/>
  <cols>
    <col min="1" max="16384" width="18.125" style="29" customWidth="1"/>
  </cols>
  <sheetData>
    <row r="1" spans="1:10" ht="39.75" customHeight="1">
      <c r="A1" s="28"/>
      <c r="B1" s="30" t="s">
        <v>16</v>
      </c>
      <c r="C1" s="30" t="s">
        <v>17</v>
      </c>
      <c r="D1" s="30" t="s">
        <v>18</v>
      </c>
      <c r="E1" s="30" t="s">
        <v>19</v>
      </c>
      <c r="F1" s="30" t="s">
        <v>20</v>
      </c>
      <c r="G1" s="30" t="s">
        <v>21</v>
      </c>
      <c r="H1" s="30" t="s">
        <v>25</v>
      </c>
      <c r="I1" s="30" t="s">
        <v>26</v>
      </c>
      <c r="J1" s="30" t="s">
        <v>22</v>
      </c>
    </row>
    <row r="2" spans="1:10" ht="60" customHeight="1">
      <c r="A2" s="31" t="s">
        <v>62</v>
      </c>
      <c r="B2" s="11" t="s">
        <v>196</v>
      </c>
      <c r="C2" s="11" t="s">
        <v>218</v>
      </c>
      <c r="D2" s="11" t="s">
        <v>188</v>
      </c>
      <c r="E2" s="11" t="s">
        <v>197</v>
      </c>
      <c r="F2" s="11" t="s">
        <v>240</v>
      </c>
      <c r="G2" s="10"/>
      <c r="H2" s="10"/>
      <c r="I2" s="10"/>
      <c r="J2" s="10">
        <v>84</v>
      </c>
    </row>
    <row r="3" spans="1:10" ht="60" customHeight="1">
      <c r="A3" s="31" t="s">
        <v>63</v>
      </c>
      <c r="B3" s="11" t="s">
        <v>221</v>
      </c>
      <c r="C3" s="11" t="s">
        <v>208</v>
      </c>
      <c r="D3" s="11" t="s">
        <v>204</v>
      </c>
      <c r="E3" s="11" t="s">
        <v>200</v>
      </c>
      <c r="F3" s="11" t="s">
        <v>194</v>
      </c>
      <c r="G3" s="11" t="s">
        <v>192</v>
      </c>
      <c r="H3" s="10"/>
      <c r="I3" s="10"/>
      <c r="J3" s="10">
        <v>84</v>
      </c>
    </row>
    <row r="4" spans="1:10" ht="60" customHeight="1">
      <c r="A4" s="31" t="s">
        <v>64</v>
      </c>
      <c r="B4" s="11" t="s">
        <v>198</v>
      </c>
      <c r="C4" s="11" t="s">
        <v>202</v>
      </c>
      <c r="D4" s="11" t="s">
        <v>206</v>
      </c>
      <c r="E4" s="11" t="s">
        <v>210</v>
      </c>
      <c r="F4" s="11" t="s">
        <v>241</v>
      </c>
      <c r="G4" s="11" t="s">
        <v>219</v>
      </c>
      <c r="H4" s="11" t="s">
        <v>213</v>
      </c>
      <c r="I4" s="10"/>
      <c r="J4" s="10">
        <v>84</v>
      </c>
    </row>
    <row r="5" spans="1:10" ht="60" customHeight="1">
      <c r="A5" s="110" t="s">
        <v>61</v>
      </c>
      <c r="B5" s="90" t="s">
        <v>246</v>
      </c>
      <c r="C5" s="11" t="s">
        <v>250</v>
      </c>
      <c r="D5" s="102" t="s">
        <v>243</v>
      </c>
      <c r="E5" s="11" t="s">
        <v>252</v>
      </c>
      <c r="F5" s="102" t="s">
        <v>244</v>
      </c>
      <c r="G5" s="10"/>
      <c r="H5" s="10"/>
      <c r="I5" s="10"/>
      <c r="J5" s="10">
        <v>48</v>
      </c>
    </row>
    <row r="6" spans="1:10" ht="60" customHeight="1">
      <c r="A6" s="111"/>
      <c r="B6" s="90"/>
      <c r="C6" s="11" t="s">
        <v>248</v>
      </c>
      <c r="D6" s="103"/>
      <c r="E6" s="11" t="s">
        <v>254</v>
      </c>
      <c r="F6" s="103"/>
      <c r="G6" s="10"/>
      <c r="H6" s="10"/>
      <c r="I6" s="10"/>
      <c r="J6" s="10">
        <v>48</v>
      </c>
    </row>
    <row r="7" spans="1:10" ht="60" customHeight="1">
      <c r="A7" s="31"/>
      <c r="B7" s="78" t="s">
        <v>176</v>
      </c>
      <c r="C7" s="78" t="s">
        <v>168</v>
      </c>
      <c r="D7" s="78" t="s">
        <v>270</v>
      </c>
      <c r="E7" s="78" t="s">
        <v>271</v>
      </c>
      <c r="F7" s="78" t="s">
        <v>179</v>
      </c>
      <c r="G7" s="79"/>
      <c r="H7" s="10"/>
      <c r="I7" s="10"/>
      <c r="J7" s="10">
        <v>48</v>
      </c>
    </row>
    <row r="8" spans="1:10" ht="60" customHeight="1">
      <c r="A8" s="110" t="s">
        <v>258</v>
      </c>
      <c r="B8" s="11" t="s">
        <v>253</v>
      </c>
      <c r="C8" s="90" t="s">
        <v>245</v>
      </c>
      <c r="D8" s="11" t="s">
        <v>249</v>
      </c>
      <c r="E8" s="11" t="s">
        <v>247</v>
      </c>
      <c r="F8" s="90" t="s">
        <v>223</v>
      </c>
      <c r="G8" s="90" t="s">
        <v>255</v>
      </c>
      <c r="H8" s="10"/>
      <c r="I8" s="10"/>
      <c r="J8" s="10">
        <v>48</v>
      </c>
    </row>
    <row r="9" spans="1:10" ht="60" customHeight="1">
      <c r="A9" s="111"/>
      <c r="B9" s="11"/>
      <c r="C9" s="90"/>
      <c r="D9" s="11" t="s">
        <v>251</v>
      </c>
      <c r="E9" s="11"/>
      <c r="F9" s="90"/>
      <c r="G9" s="90"/>
      <c r="H9" s="10"/>
      <c r="I9" s="10"/>
      <c r="J9" s="10">
        <v>48</v>
      </c>
    </row>
    <row r="10" spans="1:10" ht="60" customHeight="1">
      <c r="A10" s="31" t="s">
        <v>65</v>
      </c>
      <c r="B10" s="11" t="s">
        <v>201</v>
      </c>
      <c r="C10" s="11" t="s">
        <v>195</v>
      </c>
      <c r="D10" s="11" t="s">
        <v>193</v>
      </c>
      <c r="E10" s="11" t="s">
        <v>222</v>
      </c>
      <c r="F10" s="11" t="s">
        <v>209</v>
      </c>
      <c r="G10" s="11" t="s">
        <v>205</v>
      </c>
      <c r="H10" s="10"/>
      <c r="I10" s="10"/>
      <c r="J10" s="10">
        <v>84</v>
      </c>
    </row>
    <row r="11" spans="1:10" ht="60" customHeight="1">
      <c r="A11" s="31" t="s">
        <v>66</v>
      </c>
      <c r="B11" s="11" t="s">
        <v>207</v>
      </c>
      <c r="C11" s="11"/>
      <c r="D11" s="11" t="s">
        <v>220</v>
      </c>
      <c r="E11" s="11" t="s">
        <v>199</v>
      </c>
      <c r="F11" s="11" t="s">
        <v>203</v>
      </c>
      <c r="G11" s="10"/>
      <c r="H11" s="10"/>
      <c r="I11" s="10"/>
      <c r="J11" s="10">
        <v>84</v>
      </c>
    </row>
    <row r="12" spans="1:10" ht="60" customHeight="1">
      <c r="A12" s="31" t="s">
        <v>67</v>
      </c>
      <c r="B12" s="11" t="s">
        <v>215</v>
      </c>
      <c r="C12" s="11" t="s">
        <v>226</v>
      </c>
      <c r="D12" s="11" t="s">
        <v>231</v>
      </c>
      <c r="E12" s="11" t="s">
        <v>232</v>
      </c>
      <c r="F12" s="11" t="s">
        <v>233</v>
      </c>
      <c r="G12" s="11" t="s">
        <v>235</v>
      </c>
      <c r="H12" s="53"/>
      <c r="I12" s="11" t="s">
        <v>211</v>
      </c>
      <c r="J12" s="10">
        <v>84</v>
      </c>
    </row>
    <row r="13" spans="1:10" ht="60" customHeight="1">
      <c r="A13" s="31" t="s">
        <v>260</v>
      </c>
      <c r="B13" s="11" t="s">
        <v>234</v>
      </c>
      <c r="C13" s="11" t="s">
        <v>230</v>
      </c>
      <c r="D13" s="11" t="s">
        <v>229</v>
      </c>
      <c r="E13" s="11" t="s">
        <v>228</v>
      </c>
      <c r="F13" s="11" t="s">
        <v>227</v>
      </c>
      <c r="G13" s="11" t="s">
        <v>214</v>
      </c>
      <c r="H13" s="10"/>
      <c r="I13" s="10"/>
      <c r="J13" s="10">
        <v>44</v>
      </c>
    </row>
    <row r="14" spans="1:10" ht="60" customHeight="1">
      <c r="A14" s="31" t="s">
        <v>261</v>
      </c>
      <c r="B14" s="10"/>
      <c r="C14" s="10"/>
      <c r="D14" s="10"/>
      <c r="E14" s="10"/>
      <c r="F14" s="10"/>
      <c r="G14" s="10"/>
      <c r="H14" s="10"/>
      <c r="I14" s="10"/>
      <c r="J14" s="10">
        <v>34</v>
      </c>
    </row>
    <row r="15" spans="1:10" ht="60" customHeight="1">
      <c r="A15" s="31" t="s">
        <v>262</v>
      </c>
      <c r="B15" s="11" t="s">
        <v>216</v>
      </c>
      <c r="C15" s="11" t="s">
        <v>224</v>
      </c>
      <c r="D15" s="11" t="s">
        <v>225</v>
      </c>
      <c r="E15" s="11" t="s">
        <v>256</v>
      </c>
      <c r="F15" s="11" t="s">
        <v>267</v>
      </c>
      <c r="G15" s="11" t="s">
        <v>238</v>
      </c>
      <c r="H15" s="10"/>
      <c r="I15" s="10"/>
      <c r="J15" s="10">
        <v>48</v>
      </c>
    </row>
    <row r="16" spans="1:10" ht="60" customHeight="1">
      <c r="A16" s="31" t="s">
        <v>263</v>
      </c>
      <c r="B16" s="10"/>
      <c r="C16" s="10"/>
      <c r="D16" s="10"/>
      <c r="E16" s="10"/>
      <c r="F16" s="10"/>
      <c r="G16" s="10"/>
      <c r="H16" s="10"/>
      <c r="I16" s="10"/>
      <c r="J16" s="10">
        <v>40</v>
      </c>
    </row>
    <row r="17" spans="1:10" ht="60" customHeight="1">
      <c r="A17" s="31" t="s">
        <v>68</v>
      </c>
      <c r="B17" s="11" t="s">
        <v>242</v>
      </c>
      <c r="C17" s="11" t="s">
        <v>206</v>
      </c>
      <c r="D17" s="11" t="s">
        <v>217</v>
      </c>
      <c r="E17" s="11" t="s">
        <v>236</v>
      </c>
      <c r="F17" s="11" t="s">
        <v>237</v>
      </c>
      <c r="G17" s="11" t="s">
        <v>239</v>
      </c>
      <c r="H17" s="53"/>
      <c r="I17" s="11" t="s">
        <v>212</v>
      </c>
      <c r="J17" s="10">
        <v>84</v>
      </c>
    </row>
    <row r="18" spans="1:10" ht="60" customHeight="1">
      <c r="A18" s="31" t="s">
        <v>69</v>
      </c>
      <c r="B18" s="10"/>
      <c r="C18" s="10"/>
      <c r="D18" s="10"/>
      <c r="E18" s="10"/>
      <c r="F18" s="10"/>
      <c r="G18" s="10"/>
      <c r="H18" s="10"/>
      <c r="I18" s="10"/>
      <c r="J18" s="10">
        <v>98</v>
      </c>
    </row>
    <row r="19" spans="1:10" ht="60" customHeight="1">
      <c r="A19" s="31" t="s">
        <v>70</v>
      </c>
      <c r="B19" s="10"/>
      <c r="C19" s="10"/>
      <c r="D19" s="10"/>
      <c r="E19" s="10"/>
      <c r="F19" s="10"/>
      <c r="G19" s="10"/>
      <c r="H19" s="10"/>
      <c r="I19" s="10"/>
      <c r="J19" s="10">
        <v>98</v>
      </c>
    </row>
    <row r="20" spans="1:10" ht="60" customHeight="1">
      <c r="A20" s="31" t="s">
        <v>81</v>
      </c>
      <c r="B20" s="10"/>
      <c r="C20" s="10"/>
      <c r="D20" s="10"/>
      <c r="E20" s="10"/>
      <c r="F20" s="10"/>
      <c r="G20" s="10"/>
      <c r="H20" s="10"/>
      <c r="I20" s="10"/>
      <c r="J20" s="10">
        <v>48</v>
      </c>
    </row>
    <row r="21" spans="1:10" ht="60" customHeight="1">
      <c r="A21" s="31" t="s">
        <v>82</v>
      </c>
      <c r="B21" s="10"/>
      <c r="C21" s="10"/>
      <c r="D21" s="10"/>
      <c r="E21" s="10"/>
      <c r="F21" s="10"/>
      <c r="G21" s="10"/>
      <c r="H21" s="10"/>
      <c r="I21" s="10"/>
      <c r="J21" s="10">
        <v>48</v>
      </c>
    </row>
    <row r="22" spans="1:10" ht="60" customHeight="1">
      <c r="A22" s="31" t="s">
        <v>83</v>
      </c>
      <c r="B22" s="10"/>
      <c r="C22" s="10"/>
      <c r="D22" s="10"/>
      <c r="E22" s="10"/>
      <c r="F22" s="10"/>
      <c r="G22" s="10"/>
      <c r="H22" s="10"/>
      <c r="I22" s="10"/>
      <c r="J22" s="10">
        <v>30</v>
      </c>
    </row>
    <row r="23" spans="1:10" ht="60" customHeight="1">
      <c r="A23" s="31" t="s">
        <v>84</v>
      </c>
      <c r="B23" s="10"/>
      <c r="C23" s="10"/>
      <c r="D23" s="10"/>
      <c r="E23" s="10"/>
      <c r="F23" s="10"/>
      <c r="G23" s="10"/>
      <c r="H23" s="10"/>
      <c r="I23" s="10"/>
      <c r="J23" s="10">
        <v>56</v>
      </c>
    </row>
    <row r="24" spans="1:10" ht="60" customHeight="1">
      <c r="A24" s="110" t="s">
        <v>71</v>
      </c>
      <c r="B24" s="10"/>
      <c r="C24" s="10"/>
      <c r="D24" s="10"/>
      <c r="E24" s="10"/>
      <c r="F24" s="10"/>
      <c r="G24" s="10"/>
      <c r="H24" s="10"/>
      <c r="I24" s="10"/>
      <c r="J24" s="10">
        <v>56</v>
      </c>
    </row>
    <row r="25" spans="1:10" ht="60" customHeight="1">
      <c r="A25" s="111"/>
      <c r="B25" s="10"/>
      <c r="C25" s="10"/>
      <c r="D25" s="10"/>
      <c r="E25" s="10"/>
      <c r="F25" s="10"/>
      <c r="G25" s="10"/>
      <c r="H25" s="10"/>
      <c r="I25" s="10"/>
      <c r="J25" s="10">
        <v>56</v>
      </c>
    </row>
    <row r="26" spans="1:10" ht="60" customHeight="1">
      <c r="A26" s="31" t="s">
        <v>72</v>
      </c>
      <c r="B26" s="10"/>
      <c r="C26" s="10"/>
      <c r="D26" s="10"/>
      <c r="E26" s="10"/>
      <c r="F26" s="10"/>
      <c r="G26" s="10"/>
      <c r="H26" s="10"/>
      <c r="I26" s="10"/>
      <c r="J26" s="10">
        <v>68</v>
      </c>
    </row>
    <row r="27" spans="1:10" ht="60" customHeight="1">
      <c r="A27" s="31" t="s">
        <v>73</v>
      </c>
      <c r="B27" s="10"/>
      <c r="C27" s="10"/>
      <c r="D27" s="10"/>
      <c r="E27" s="10"/>
      <c r="F27" s="10"/>
      <c r="G27" s="10"/>
      <c r="H27" s="10"/>
      <c r="I27" s="10"/>
      <c r="J27" s="10">
        <v>98</v>
      </c>
    </row>
    <row r="28" spans="1:10" ht="60" customHeight="1">
      <c r="A28" s="31" t="s">
        <v>74</v>
      </c>
      <c r="B28" s="10"/>
      <c r="C28" s="10"/>
      <c r="D28" s="10"/>
      <c r="E28" s="10"/>
      <c r="F28" s="10"/>
      <c r="G28" s="10"/>
      <c r="H28" s="10"/>
      <c r="I28" s="10"/>
      <c r="J28" s="10">
        <v>98</v>
      </c>
    </row>
    <row r="29" spans="1:10" ht="60" customHeight="1">
      <c r="A29" s="110" t="s">
        <v>97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60" customHeight="1">
      <c r="A30" s="111"/>
      <c r="B30" s="10"/>
      <c r="C30" s="10"/>
      <c r="D30" s="10"/>
      <c r="E30" s="10"/>
      <c r="F30" s="10"/>
      <c r="G30" s="10"/>
      <c r="H30" s="10"/>
      <c r="I30" s="10"/>
      <c r="J30" s="10"/>
    </row>
  </sheetData>
  <sheetProtection/>
  <mergeCells count="10">
    <mergeCell ref="C8:C9"/>
    <mergeCell ref="G8:G9"/>
    <mergeCell ref="A5:A6"/>
    <mergeCell ref="A24:A25"/>
    <mergeCell ref="A29:A30"/>
    <mergeCell ref="B5:B6"/>
    <mergeCell ref="D5:D6"/>
    <mergeCell ref="F5:F6"/>
    <mergeCell ref="A8:A9"/>
    <mergeCell ref="F8:F9"/>
  </mergeCells>
  <printOptions/>
  <pageMargins left="0.7" right="0" top="0.5" bottom="0.5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2" sqref="B2"/>
    </sheetView>
  </sheetViews>
  <sheetFormatPr defaultColWidth="9.125" defaultRowHeight="14.25"/>
  <cols>
    <col min="1" max="1" width="5.625" style="1" customWidth="1"/>
    <col min="2" max="2" width="30.625" style="13" customWidth="1"/>
    <col min="3" max="3" width="30.625" style="12" customWidth="1"/>
    <col min="4" max="4" width="30.625" style="13" customWidth="1"/>
    <col min="5" max="5" width="5.625" style="1" customWidth="1"/>
    <col min="6" max="6" width="5.625" style="66" customWidth="1"/>
    <col min="7" max="7" width="38.625" style="13" customWidth="1"/>
    <col min="8" max="8" width="40.625" style="13" customWidth="1"/>
    <col min="9" max="9" width="5.625" style="1" customWidth="1"/>
    <col min="10" max="16384" width="9.125" style="13" customWidth="1"/>
  </cols>
  <sheetData>
    <row r="1" spans="1:9" s="1" customFormat="1" ht="39.75" customHeight="1">
      <c r="A1" s="67" t="s">
        <v>1</v>
      </c>
      <c r="B1" s="67" t="s">
        <v>58</v>
      </c>
      <c r="C1" s="67" t="s">
        <v>0</v>
      </c>
      <c r="D1" s="67" t="s">
        <v>28</v>
      </c>
      <c r="E1" s="68" t="s">
        <v>29</v>
      </c>
      <c r="F1" s="68" t="s">
        <v>30</v>
      </c>
      <c r="G1" s="67" t="s">
        <v>28</v>
      </c>
      <c r="H1" s="68" t="s">
        <v>31</v>
      </c>
      <c r="I1" s="68" t="s">
        <v>32</v>
      </c>
    </row>
    <row r="2" spans="1:9" ht="30" customHeight="1">
      <c r="A2" s="8" t="s">
        <v>27</v>
      </c>
      <c r="B2" s="11" t="s">
        <v>34</v>
      </c>
      <c r="C2" s="11" t="s">
        <v>47</v>
      </c>
      <c r="D2" s="11" t="s">
        <v>185</v>
      </c>
      <c r="E2" s="65">
        <v>8</v>
      </c>
      <c r="F2" s="71">
        <v>1</v>
      </c>
      <c r="G2" s="11" t="s">
        <v>111</v>
      </c>
      <c r="H2" s="11" t="s">
        <v>105</v>
      </c>
      <c r="I2" s="8">
        <v>80</v>
      </c>
    </row>
    <row r="3" spans="1:9" ht="30" customHeight="1">
      <c r="A3" s="8" t="s">
        <v>27</v>
      </c>
      <c r="B3" s="11" t="s">
        <v>35</v>
      </c>
      <c r="C3" s="11" t="s">
        <v>51</v>
      </c>
      <c r="D3" s="11" t="s">
        <v>186</v>
      </c>
      <c r="E3" s="50">
        <v>8</v>
      </c>
      <c r="F3" s="71">
        <v>1</v>
      </c>
      <c r="G3" s="49" t="s">
        <v>136</v>
      </c>
      <c r="H3" s="11" t="s">
        <v>105</v>
      </c>
      <c r="I3" s="8">
        <v>22</v>
      </c>
    </row>
    <row r="4" spans="1:9" ht="30" customHeight="1">
      <c r="A4" s="8" t="s">
        <v>27</v>
      </c>
      <c r="B4" s="11" t="s">
        <v>33</v>
      </c>
      <c r="C4" s="11" t="s">
        <v>52</v>
      </c>
      <c r="D4" s="11" t="s">
        <v>187</v>
      </c>
      <c r="E4" s="65">
        <v>8</v>
      </c>
      <c r="F4" s="71" t="s">
        <v>133</v>
      </c>
      <c r="G4" s="11" t="s">
        <v>154</v>
      </c>
      <c r="H4" s="11" t="s">
        <v>105</v>
      </c>
      <c r="I4" s="8">
        <v>34</v>
      </c>
    </row>
    <row r="5" spans="1:9" ht="30" customHeight="1">
      <c r="A5" s="8" t="s">
        <v>27</v>
      </c>
      <c r="B5" s="11" t="s">
        <v>33</v>
      </c>
      <c r="C5" s="11" t="s">
        <v>52</v>
      </c>
      <c r="D5" s="11" t="s">
        <v>188</v>
      </c>
      <c r="E5" s="69">
        <v>2</v>
      </c>
      <c r="F5" s="70" t="s">
        <v>152</v>
      </c>
      <c r="G5" s="54" t="s">
        <v>155</v>
      </c>
      <c r="H5" s="52" t="s">
        <v>153</v>
      </c>
      <c r="I5" s="8">
        <v>34</v>
      </c>
    </row>
    <row r="6" spans="1:9" ht="30" customHeight="1">
      <c r="A6" s="8" t="s">
        <v>27</v>
      </c>
      <c r="B6" s="11" t="s">
        <v>34</v>
      </c>
      <c r="C6" s="11" t="s">
        <v>47</v>
      </c>
      <c r="D6" s="11" t="s">
        <v>189</v>
      </c>
      <c r="E6" s="65">
        <v>2</v>
      </c>
      <c r="F6" s="71">
        <v>1</v>
      </c>
      <c r="G6" s="11" t="s">
        <v>112</v>
      </c>
      <c r="H6" s="11" t="s">
        <v>105</v>
      </c>
      <c r="I6" s="8">
        <v>80</v>
      </c>
    </row>
    <row r="7" spans="1:9" ht="30" customHeight="1">
      <c r="A7" s="8" t="s">
        <v>27</v>
      </c>
      <c r="B7" s="11" t="s">
        <v>34</v>
      </c>
      <c r="C7" s="11" t="s">
        <v>47</v>
      </c>
      <c r="D7" s="11" t="s">
        <v>196</v>
      </c>
      <c r="E7" s="69">
        <v>2</v>
      </c>
      <c r="F7" s="70">
        <v>0.3333333333333333</v>
      </c>
      <c r="G7" s="52" t="s">
        <v>113</v>
      </c>
      <c r="H7" s="52" t="s">
        <v>110</v>
      </c>
      <c r="I7" s="8">
        <v>80</v>
      </c>
    </row>
    <row r="8" spans="1:9" ht="30" customHeight="1">
      <c r="A8" s="8" t="s">
        <v>27</v>
      </c>
      <c r="B8" s="11" t="s">
        <v>41</v>
      </c>
      <c r="C8" s="11" t="s">
        <v>52</v>
      </c>
      <c r="D8" s="11" t="s">
        <v>197</v>
      </c>
      <c r="E8" s="69">
        <v>2</v>
      </c>
      <c r="F8" s="70" t="s">
        <v>119</v>
      </c>
      <c r="G8" s="54" t="s">
        <v>128</v>
      </c>
      <c r="H8" s="52" t="s">
        <v>120</v>
      </c>
      <c r="I8" s="8">
        <v>34</v>
      </c>
    </row>
    <row r="9" spans="1:9" ht="30" customHeight="1">
      <c r="A9" s="8" t="s">
        <v>27</v>
      </c>
      <c r="B9" s="11" t="s">
        <v>35</v>
      </c>
      <c r="C9" s="11" t="s">
        <v>51</v>
      </c>
      <c r="D9" s="11" t="s">
        <v>218</v>
      </c>
      <c r="E9" s="75">
        <v>2</v>
      </c>
      <c r="F9" s="70">
        <v>0.5</v>
      </c>
      <c r="G9" s="54" t="s">
        <v>141</v>
      </c>
      <c r="H9" s="52" t="s">
        <v>142</v>
      </c>
      <c r="I9" s="8">
        <v>22</v>
      </c>
    </row>
    <row r="10" spans="1:9" ht="30" customHeight="1">
      <c r="A10" s="8" t="s">
        <v>27</v>
      </c>
      <c r="B10" s="11" t="s">
        <v>33</v>
      </c>
      <c r="C10" s="11" t="s">
        <v>52</v>
      </c>
      <c r="D10" s="11" t="s">
        <v>240</v>
      </c>
      <c r="E10" s="65">
        <v>3</v>
      </c>
      <c r="F10" s="71" t="s">
        <v>133</v>
      </c>
      <c r="G10" s="49" t="s">
        <v>160</v>
      </c>
      <c r="H10" s="11" t="s">
        <v>105</v>
      </c>
      <c r="I10" s="8">
        <v>34</v>
      </c>
    </row>
    <row r="11" spans="1:9" ht="30" customHeight="1">
      <c r="A11" s="8" t="s">
        <v>27</v>
      </c>
      <c r="B11" s="11" t="s">
        <v>49</v>
      </c>
      <c r="C11" s="11" t="s">
        <v>48</v>
      </c>
      <c r="D11" s="11" t="s">
        <v>243</v>
      </c>
      <c r="E11" s="65">
        <v>2</v>
      </c>
      <c r="F11" s="71" t="s">
        <v>133</v>
      </c>
      <c r="G11" s="49" t="s">
        <v>166</v>
      </c>
      <c r="H11" s="11" t="s">
        <v>103</v>
      </c>
      <c r="I11" s="8">
        <v>42</v>
      </c>
    </row>
    <row r="12" spans="1:9" ht="30" customHeight="1">
      <c r="A12" s="8" t="s">
        <v>27</v>
      </c>
      <c r="B12" s="11" t="s">
        <v>49</v>
      </c>
      <c r="C12" s="11" t="s">
        <v>48</v>
      </c>
      <c r="D12" s="11" t="s">
        <v>244</v>
      </c>
      <c r="E12" s="65">
        <v>2</v>
      </c>
      <c r="F12" s="71" t="s">
        <v>133</v>
      </c>
      <c r="G12" s="49" t="s">
        <v>167</v>
      </c>
      <c r="H12" s="11" t="s">
        <v>103</v>
      </c>
      <c r="I12" s="8">
        <v>42</v>
      </c>
    </row>
    <row r="13" spans="1:9" ht="30" customHeight="1">
      <c r="A13" s="8" t="s">
        <v>27</v>
      </c>
      <c r="B13" s="11" t="s">
        <v>49</v>
      </c>
      <c r="C13" s="11" t="s">
        <v>48</v>
      </c>
      <c r="D13" s="11" t="s">
        <v>246</v>
      </c>
      <c r="E13" s="65">
        <v>3</v>
      </c>
      <c r="F13" s="71" t="s">
        <v>133</v>
      </c>
      <c r="G13" s="49" t="s">
        <v>169</v>
      </c>
      <c r="H13" s="11" t="s">
        <v>103</v>
      </c>
      <c r="I13" s="8">
        <v>42</v>
      </c>
    </row>
    <row r="14" spans="1:9" ht="30" customHeight="1">
      <c r="A14" s="8" t="s">
        <v>27</v>
      </c>
      <c r="B14" s="11" t="s">
        <v>49</v>
      </c>
      <c r="C14" s="11" t="s">
        <v>48</v>
      </c>
      <c r="D14" s="11" t="s">
        <v>248</v>
      </c>
      <c r="E14" s="65">
        <v>2</v>
      </c>
      <c r="F14" s="71" t="s">
        <v>133</v>
      </c>
      <c r="G14" s="49" t="s">
        <v>171</v>
      </c>
      <c r="H14" s="11" t="s">
        <v>103</v>
      </c>
      <c r="I14" s="8">
        <v>42</v>
      </c>
    </row>
    <row r="15" spans="1:9" ht="30" customHeight="1">
      <c r="A15" s="8" t="s">
        <v>27</v>
      </c>
      <c r="B15" s="11" t="s">
        <v>49</v>
      </c>
      <c r="C15" s="11" t="s">
        <v>48</v>
      </c>
      <c r="D15" s="11" t="s">
        <v>250</v>
      </c>
      <c r="E15" s="65">
        <v>2</v>
      </c>
      <c r="F15" s="71" t="s">
        <v>133</v>
      </c>
      <c r="G15" s="49" t="s">
        <v>173</v>
      </c>
      <c r="H15" s="11" t="s">
        <v>103</v>
      </c>
      <c r="I15" s="8">
        <v>42</v>
      </c>
    </row>
    <row r="16" spans="1:10" s="9" customFormat="1" ht="30" customHeight="1">
      <c r="A16" s="8" t="s">
        <v>27</v>
      </c>
      <c r="B16" s="11" t="s">
        <v>49</v>
      </c>
      <c r="C16" s="11" t="s">
        <v>48</v>
      </c>
      <c r="D16" s="11" t="s">
        <v>252</v>
      </c>
      <c r="E16" s="65">
        <v>2</v>
      </c>
      <c r="F16" s="71" t="s">
        <v>133</v>
      </c>
      <c r="G16" s="49" t="s">
        <v>175</v>
      </c>
      <c r="H16" s="11" t="s">
        <v>103</v>
      </c>
      <c r="I16" s="8">
        <v>42</v>
      </c>
      <c r="J16" s="13"/>
    </row>
    <row r="17" spans="1:10" s="9" customFormat="1" ht="30" customHeight="1">
      <c r="A17" s="8" t="s">
        <v>27</v>
      </c>
      <c r="B17" s="11" t="s">
        <v>49</v>
      </c>
      <c r="C17" s="11" t="s">
        <v>48</v>
      </c>
      <c r="D17" s="11" t="s">
        <v>254</v>
      </c>
      <c r="E17" s="65">
        <v>2</v>
      </c>
      <c r="F17" s="71" t="s">
        <v>133</v>
      </c>
      <c r="G17" s="49" t="s">
        <v>177</v>
      </c>
      <c r="H17" s="11" t="s">
        <v>103</v>
      </c>
      <c r="I17" s="8">
        <v>42</v>
      </c>
      <c r="J17" s="13"/>
    </row>
    <row r="18" spans="1:10" s="9" customFormat="1" ht="30" customHeight="1">
      <c r="A18" s="8" t="s">
        <v>53</v>
      </c>
      <c r="B18" s="11" t="s">
        <v>35</v>
      </c>
      <c r="C18" s="11" t="s">
        <v>55</v>
      </c>
      <c r="D18" s="11" t="s">
        <v>190</v>
      </c>
      <c r="E18" s="74">
        <v>2</v>
      </c>
      <c r="F18" s="71">
        <v>1</v>
      </c>
      <c r="G18" s="49" t="s">
        <v>137</v>
      </c>
      <c r="H18" s="11" t="s">
        <v>138</v>
      </c>
      <c r="I18" s="8">
        <v>30</v>
      </c>
      <c r="J18" s="13"/>
    </row>
    <row r="19" spans="1:10" s="9" customFormat="1" ht="30" customHeight="1">
      <c r="A19" s="8" t="s">
        <v>53</v>
      </c>
      <c r="B19" s="11" t="s">
        <v>59</v>
      </c>
      <c r="C19" s="11" t="s">
        <v>54</v>
      </c>
      <c r="D19" s="11" t="s">
        <v>192</v>
      </c>
      <c r="E19" s="65">
        <v>3</v>
      </c>
      <c r="F19" s="71">
        <v>1</v>
      </c>
      <c r="G19" s="11" t="s">
        <v>104</v>
      </c>
      <c r="H19" s="11" t="s">
        <v>105</v>
      </c>
      <c r="I19" s="8">
        <v>50</v>
      </c>
      <c r="J19" s="13"/>
    </row>
    <row r="20" spans="1:10" s="9" customFormat="1" ht="30" customHeight="1">
      <c r="A20" s="8" t="s">
        <v>53</v>
      </c>
      <c r="B20" s="11" t="s">
        <v>59</v>
      </c>
      <c r="C20" s="11" t="s">
        <v>131</v>
      </c>
      <c r="D20" s="11" t="s">
        <v>193</v>
      </c>
      <c r="E20" s="65">
        <v>3</v>
      </c>
      <c r="F20" s="71">
        <v>1</v>
      </c>
      <c r="G20" s="11" t="s">
        <v>104</v>
      </c>
      <c r="H20" s="11" t="s">
        <v>105</v>
      </c>
      <c r="I20" s="8">
        <v>50</v>
      </c>
      <c r="J20" s="13"/>
    </row>
    <row r="21" spans="1:10" s="9" customFormat="1" ht="30" customHeight="1">
      <c r="A21" s="8" t="s">
        <v>53</v>
      </c>
      <c r="B21" s="11" t="s">
        <v>60</v>
      </c>
      <c r="C21" s="11" t="s">
        <v>54</v>
      </c>
      <c r="D21" s="11" t="s">
        <v>194</v>
      </c>
      <c r="E21" s="65">
        <v>3</v>
      </c>
      <c r="F21" s="71">
        <v>1</v>
      </c>
      <c r="G21" s="11" t="s">
        <v>132</v>
      </c>
      <c r="H21" s="11" t="s">
        <v>105</v>
      </c>
      <c r="I21" s="8">
        <v>50</v>
      </c>
      <c r="J21" s="13"/>
    </row>
    <row r="22" spans="1:10" s="9" customFormat="1" ht="30" customHeight="1">
      <c r="A22" s="8" t="s">
        <v>53</v>
      </c>
      <c r="B22" s="11" t="s">
        <v>60</v>
      </c>
      <c r="C22" s="11" t="s">
        <v>131</v>
      </c>
      <c r="D22" s="11" t="s">
        <v>195</v>
      </c>
      <c r="E22" s="65">
        <v>3</v>
      </c>
      <c r="F22" s="71">
        <v>1</v>
      </c>
      <c r="G22" s="11" t="s">
        <v>132</v>
      </c>
      <c r="H22" s="11" t="s">
        <v>105</v>
      </c>
      <c r="I22" s="8">
        <v>50</v>
      </c>
      <c r="J22" s="13"/>
    </row>
    <row r="23" spans="1:10" s="9" customFormat="1" ht="30" customHeight="1">
      <c r="A23" s="8" t="s">
        <v>53</v>
      </c>
      <c r="B23" s="11" t="s">
        <v>37</v>
      </c>
      <c r="C23" s="11" t="s">
        <v>54</v>
      </c>
      <c r="D23" s="11" t="s">
        <v>200</v>
      </c>
      <c r="E23" s="65">
        <v>2</v>
      </c>
      <c r="F23" s="71">
        <v>1</v>
      </c>
      <c r="G23" s="11" t="s">
        <v>108</v>
      </c>
      <c r="H23" s="11" t="s">
        <v>109</v>
      </c>
      <c r="I23" s="8">
        <v>50</v>
      </c>
      <c r="J23" s="13"/>
    </row>
    <row r="24" spans="1:10" s="9" customFormat="1" ht="30" customHeight="1">
      <c r="A24" s="8" t="s">
        <v>53</v>
      </c>
      <c r="B24" s="11" t="s">
        <v>37</v>
      </c>
      <c r="C24" s="11" t="s">
        <v>131</v>
      </c>
      <c r="D24" s="11" t="s">
        <v>201</v>
      </c>
      <c r="E24" s="65">
        <v>2</v>
      </c>
      <c r="F24" s="71">
        <v>1</v>
      </c>
      <c r="G24" s="11" t="s">
        <v>108</v>
      </c>
      <c r="H24" s="11" t="s">
        <v>109</v>
      </c>
      <c r="I24" s="8">
        <v>50</v>
      </c>
      <c r="J24" s="13"/>
    </row>
    <row r="25" spans="1:10" s="9" customFormat="1" ht="30" customHeight="1">
      <c r="A25" s="8" t="s">
        <v>53</v>
      </c>
      <c r="B25" s="11" t="s">
        <v>34</v>
      </c>
      <c r="C25" s="11" t="s">
        <v>54</v>
      </c>
      <c r="D25" s="11" t="s">
        <v>204</v>
      </c>
      <c r="E25" s="65">
        <v>3</v>
      </c>
      <c r="F25" s="71">
        <v>1</v>
      </c>
      <c r="G25" s="11" t="s">
        <v>116</v>
      </c>
      <c r="H25" s="11" t="s">
        <v>105</v>
      </c>
      <c r="I25" s="8">
        <v>50</v>
      </c>
      <c r="J25" s="13"/>
    </row>
    <row r="26" spans="1:10" s="9" customFormat="1" ht="30" customHeight="1">
      <c r="A26" s="8" t="s">
        <v>53</v>
      </c>
      <c r="B26" s="11" t="s">
        <v>34</v>
      </c>
      <c r="C26" s="11" t="s">
        <v>131</v>
      </c>
      <c r="D26" s="11" t="s">
        <v>205</v>
      </c>
      <c r="E26" s="65">
        <v>3</v>
      </c>
      <c r="F26" s="71">
        <v>1</v>
      </c>
      <c r="G26" s="11" t="s">
        <v>116</v>
      </c>
      <c r="H26" s="11" t="s">
        <v>105</v>
      </c>
      <c r="I26" s="8">
        <v>50</v>
      </c>
      <c r="J26" s="13"/>
    </row>
    <row r="27" spans="1:10" s="9" customFormat="1" ht="30" customHeight="1">
      <c r="A27" s="8" t="s">
        <v>53</v>
      </c>
      <c r="B27" s="11" t="s">
        <v>38</v>
      </c>
      <c r="C27" s="11" t="s">
        <v>54</v>
      </c>
      <c r="D27" s="11" t="s">
        <v>208</v>
      </c>
      <c r="E27" s="65">
        <v>3</v>
      </c>
      <c r="F27" s="71">
        <v>1</v>
      </c>
      <c r="G27" s="11" t="s">
        <v>121</v>
      </c>
      <c r="H27" s="11" t="s">
        <v>105</v>
      </c>
      <c r="I27" s="8">
        <v>50</v>
      </c>
      <c r="J27" s="13"/>
    </row>
    <row r="28" spans="1:10" s="9" customFormat="1" ht="30" customHeight="1">
      <c r="A28" s="8" t="s">
        <v>53</v>
      </c>
      <c r="B28" s="11" t="s">
        <v>38</v>
      </c>
      <c r="C28" s="11" t="s">
        <v>131</v>
      </c>
      <c r="D28" s="11" t="s">
        <v>209</v>
      </c>
      <c r="E28" s="65">
        <v>3</v>
      </c>
      <c r="F28" s="71">
        <v>1</v>
      </c>
      <c r="G28" s="11" t="s">
        <v>121</v>
      </c>
      <c r="H28" s="11" t="s">
        <v>105</v>
      </c>
      <c r="I28" s="8">
        <v>50</v>
      </c>
      <c r="J28" s="13"/>
    </row>
    <row r="29" spans="1:10" s="9" customFormat="1" ht="30" customHeight="1">
      <c r="A29" s="8" t="s">
        <v>53</v>
      </c>
      <c r="B29" s="11" t="s">
        <v>35</v>
      </c>
      <c r="C29" s="11" t="s">
        <v>55</v>
      </c>
      <c r="D29" s="11" t="s">
        <v>214</v>
      </c>
      <c r="E29" s="69">
        <v>2</v>
      </c>
      <c r="F29" s="70">
        <v>0.5</v>
      </c>
      <c r="G29" s="54" t="s">
        <v>139</v>
      </c>
      <c r="H29" s="52" t="s">
        <v>140</v>
      </c>
      <c r="I29" s="8">
        <v>30</v>
      </c>
      <c r="J29" s="13"/>
    </row>
    <row r="30" spans="1:10" s="9" customFormat="1" ht="30" customHeight="1">
      <c r="A30" s="8" t="s">
        <v>53</v>
      </c>
      <c r="B30" s="11" t="s">
        <v>39</v>
      </c>
      <c r="C30" s="11" t="s">
        <v>56</v>
      </c>
      <c r="D30" s="11" t="s">
        <v>216</v>
      </c>
      <c r="E30" s="73">
        <v>3</v>
      </c>
      <c r="F30" s="71">
        <v>1</v>
      </c>
      <c r="G30" s="49" t="s">
        <v>125</v>
      </c>
      <c r="H30" s="11" t="s">
        <v>105</v>
      </c>
      <c r="I30" s="8">
        <v>30</v>
      </c>
      <c r="J30" s="13"/>
    </row>
    <row r="31" spans="1:10" s="9" customFormat="1" ht="30" customHeight="1">
      <c r="A31" s="8" t="s">
        <v>53</v>
      </c>
      <c r="B31" s="11" t="s">
        <v>39</v>
      </c>
      <c r="C31" s="11" t="s">
        <v>56</v>
      </c>
      <c r="D31" s="11" t="s">
        <v>267</v>
      </c>
      <c r="E31" s="69">
        <v>2</v>
      </c>
      <c r="F31" s="70">
        <v>0.5</v>
      </c>
      <c r="G31" s="54" t="s">
        <v>268</v>
      </c>
      <c r="H31" s="52" t="s">
        <v>126</v>
      </c>
      <c r="I31" s="8">
        <v>30</v>
      </c>
      <c r="J31" s="13"/>
    </row>
    <row r="32" spans="1:10" s="9" customFormat="1" ht="30" customHeight="1">
      <c r="A32" s="8" t="s">
        <v>53</v>
      </c>
      <c r="B32" s="11" t="s">
        <v>34</v>
      </c>
      <c r="C32" s="11" t="s">
        <v>54</v>
      </c>
      <c r="D32" s="11" t="s">
        <v>221</v>
      </c>
      <c r="E32" s="65">
        <v>3</v>
      </c>
      <c r="F32" s="71">
        <v>1</v>
      </c>
      <c r="G32" s="11" t="s">
        <v>117</v>
      </c>
      <c r="H32" s="11" t="s">
        <v>105</v>
      </c>
      <c r="I32" s="8">
        <v>50</v>
      </c>
      <c r="J32" s="13"/>
    </row>
    <row r="33" spans="1:10" s="9" customFormat="1" ht="30" customHeight="1">
      <c r="A33" s="8" t="s">
        <v>53</v>
      </c>
      <c r="B33" s="11" t="s">
        <v>34</v>
      </c>
      <c r="C33" s="11" t="s">
        <v>131</v>
      </c>
      <c r="D33" s="11" t="s">
        <v>222</v>
      </c>
      <c r="E33" s="65">
        <v>3</v>
      </c>
      <c r="F33" s="71">
        <v>1</v>
      </c>
      <c r="G33" s="11" t="s">
        <v>117</v>
      </c>
      <c r="H33" s="11" t="s">
        <v>105</v>
      </c>
      <c r="I33" s="8">
        <v>50</v>
      </c>
      <c r="J33" s="13"/>
    </row>
    <row r="34" spans="1:10" s="9" customFormat="1" ht="30" customHeight="1">
      <c r="A34" s="8" t="s">
        <v>53</v>
      </c>
      <c r="B34" s="11" t="s">
        <v>33</v>
      </c>
      <c r="C34" s="11" t="s">
        <v>56</v>
      </c>
      <c r="D34" s="11" t="s">
        <v>224</v>
      </c>
      <c r="E34" s="65">
        <v>3</v>
      </c>
      <c r="F34" s="71">
        <v>1</v>
      </c>
      <c r="G34" s="49" t="s">
        <v>156</v>
      </c>
      <c r="H34" s="11" t="s">
        <v>105</v>
      </c>
      <c r="I34" s="8">
        <v>30</v>
      </c>
      <c r="J34" s="13"/>
    </row>
    <row r="35" spans="1:10" s="9" customFormat="1" ht="30" customHeight="1">
      <c r="A35" s="8" t="s">
        <v>53</v>
      </c>
      <c r="B35" s="11" t="s">
        <v>40</v>
      </c>
      <c r="C35" s="11" t="s">
        <v>56</v>
      </c>
      <c r="D35" s="11" t="s">
        <v>225</v>
      </c>
      <c r="E35" s="65">
        <v>2</v>
      </c>
      <c r="F35" s="71">
        <v>1</v>
      </c>
      <c r="G35" s="49" t="s">
        <v>162</v>
      </c>
      <c r="H35" s="11" t="s">
        <v>105</v>
      </c>
      <c r="I35" s="8">
        <v>30</v>
      </c>
      <c r="J35" s="13"/>
    </row>
    <row r="36" spans="1:10" s="9" customFormat="1" ht="30" customHeight="1">
      <c r="A36" s="8" t="s">
        <v>53</v>
      </c>
      <c r="B36" s="11" t="s">
        <v>35</v>
      </c>
      <c r="C36" s="11" t="s">
        <v>55</v>
      </c>
      <c r="D36" s="11" t="s">
        <v>227</v>
      </c>
      <c r="E36" s="74">
        <v>3</v>
      </c>
      <c r="F36" s="71">
        <v>1</v>
      </c>
      <c r="G36" s="49" t="s">
        <v>144</v>
      </c>
      <c r="H36" s="11" t="s">
        <v>138</v>
      </c>
      <c r="I36" s="8">
        <v>30</v>
      </c>
      <c r="J36" s="13"/>
    </row>
    <row r="37" spans="1:10" s="9" customFormat="1" ht="30" customHeight="1">
      <c r="A37" s="8" t="s">
        <v>53</v>
      </c>
      <c r="B37" s="11" t="s">
        <v>35</v>
      </c>
      <c r="C37" s="11" t="s">
        <v>55</v>
      </c>
      <c r="D37" s="11" t="s">
        <v>228</v>
      </c>
      <c r="E37" s="74">
        <v>3</v>
      </c>
      <c r="F37" s="71">
        <v>1</v>
      </c>
      <c r="G37" s="49" t="s">
        <v>145</v>
      </c>
      <c r="H37" s="11" t="s">
        <v>138</v>
      </c>
      <c r="I37" s="8">
        <v>30</v>
      </c>
      <c r="J37" s="13"/>
    </row>
    <row r="38" spans="1:10" s="9" customFormat="1" ht="30" customHeight="1">
      <c r="A38" s="8" t="s">
        <v>53</v>
      </c>
      <c r="B38" s="11" t="s">
        <v>35</v>
      </c>
      <c r="C38" s="11" t="s">
        <v>55</v>
      </c>
      <c r="D38" s="11" t="s">
        <v>229</v>
      </c>
      <c r="E38" s="74">
        <v>3</v>
      </c>
      <c r="F38" s="71">
        <v>1</v>
      </c>
      <c r="G38" s="49" t="s">
        <v>146</v>
      </c>
      <c r="H38" s="11" t="s">
        <v>138</v>
      </c>
      <c r="I38" s="8">
        <v>30</v>
      </c>
      <c r="J38" s="13"/>
    </row>
    <row r="39" spans="1:10" s="9" customFormat="1" ht="30" customHeight="1">
      <c r="A39" s="8" t="s">
        <v>53</v>
      </c>
      <c r="B39" s="11" t="s">
        <v>35</v>
      </c>
      <c r="C39" s="11" t="s">
        <v>55</v>
      </c>
      <c r="D39" s="11" t="s">
        <v>230</v>
      </c>
      <c r="E39" s="74">
        <v>3</v>
      </c>
      <c r="F39" s="71">
        <v>1</v>
      </c>
      <c r="G39" s="49" t="s">
        <v>147</v>
      </c>
      <c r="H39" s="11" t="s">
        <v>138</v>
      </c>
      <c r="I39" s="8">
        <v>30</v>
      </c>
      <c r="J39" s="13"/>
    </row>
    <row r="40" spans="1:10" s="9" customFormat="1" ht="30" customHeight="1">
      <c r="A40" s="8" t="s">
        <v>53</v>
      </c>
      <c r="B40" s="11" t="s">
        <v>35</v>
      </c>
      <c r="C40" s="11" t="s">
        <v>55</v>
      </c>
      <c r="D40" s="11" t="s">
        <v>234</v>
      </c>
      <c r="E40" s="74">
        <v>3</v>
      </c>
      <c r="F40" s="71">
        <v>1</v>
      </c>
      <c r="G40" s="49" t="s">
        <v>149</v>
      </c>
      <c r="H40" s="11" t="s">
        <v>138</v>
      </c>
      <c r="I40" s="8">
        <v>30</v>
      </c>
      <c r="J40" s="13"/>
    </row>
    <row r="41" spans="1:10" s="9" customFormat="1" ht="30" customHeight="1">
      <c r="A41" s="8" t="s">
        <v>53</v>
      </c>
      <c r="B41" s="11" t="s">
        <v>33</v>
      </c>
      <c r="C41" s="11" t="s">
        <v>56</v>
      </c>
      <c r="D41" s="11" t="s">
        <v>238</v>
      </c>
      <c r="E41" s="65">
        <v>3</v>
      </c>
      <c r="F41" s="71">
        <v>1</v>
      </c>
      <c r="G41" s="49" t="s">
        <v>159</v>
      </c>
      <c r="H41" s="11" t="s">
        <v>105</v>
      </c>
      <c r="I41" s="8">
        <v>30</v>
      </c>
      <c r="J41" s="13"/>
    </row>
    <row r="42" spans="1:10" s="9" customFormat="1" ht="30" customHeight="1">
      <c r="A42" s="8" t="s">
        <v>53</v>
      </c>
      <c r="B42" s="11" t="s">
        <v>41</v>
      </c>
      <c r="C42" s="11" t="s">
        <v>56</v>
      </c>
      <c r="D42" s="11" t="s">
        <v>256</v>
      </c>
      <c r="E42" s="65">
        <v>3</v>
      </c>
      <c r="F42" s="71">
        <v>1</v>
      </c>
      <c r="G42" s="49" t="s">
        <v>130</v>
      </c>
      <c r="H42" s="11" t="s">
        <v>105</v>
      </c>
      <c r="I42" s="8">
        <v>30</v>
      </c>
      <c r="J42" s="13"/>
    </row>
    <row r="43" spans="1:10" s="9" customFormat="1" ht="30" customHeight="1">
      <c r="A43" s="8" t="s">
        <v>75</v>
      </c>
      <c r="B43" s="11" t="s">
        <v>80</v>
      </c>
      <c r="C43" s="11" t="s">
        <v>79</v>
      </c>
      <c r="D43" s="11" t="s">
        <v>191</v>
      </c>
      <c r="E43" s="65">
        <v>2</v>
      </c>
      <c r="F43" s="71">
        <v>2</v>
      </c>
      <c r="G43" s="49" t="s">
        <v>178</v>
      </c>
      <c r="H43" s="11" t="s">
        <v>135</v>
      </c>
      <c r="I43" s="8"/>
      <c r="J43" s="13"/>
    </row>
    <row r="44" spans="1:10" s="9" customFormat="1" ht="30" customHeight="1">
      <c r="A44" s="8" t="s">
        <v>75</v>
      </c>
      <c r="B44" s="11" t="s">
        <v>37</v>
      </c>
      <c r="C44" s="11" t="s">
        <v>76</v>
      </c>
      <c r="D44" s="11" t="s">
        <v>198</v>
      </c>
      <c r="E44" s="65">
        <v>3</v>
      </c>
      <c r="F44" s="71">
        <v>1</v>
      </c>
      <c r="G44" s="11" t="s">
        <v>106</v>
      </c>
      <c r="H44" s="11" t="s">
        <v>107</v>
      </c>
      <c r="I44" s="8"/>
      <c r="J44" s="13"/>
    </row>
    <row r="45" spans="1:10" s="9" customFormat="1" ht="30" customHeight="1">
      <c r="A45" s="8" t="s">
        <v>75</v>
      </c>
      <c r="B45" s="11" t="s">
        <v>37</v>
      </c>
      <c r="C45" s="11" t="s">
        <v>131</v>
      </c>
      <c r="D45" s="11" t="s">
        <v>199</v>
      </c>
      <c r="E45" s="65">
        <v>3</v>
      </c>
      <c r="F45" s="71">
        <v>1</v>
      </c>
      <c r="G45" s="11" t="s">
        <v>106</v>
      </c>
      <c r="H45" s="11" t="s">
        <v>107</v>
      </c>
      <c r="I45" s="8"/>
      <c r="J45" s="13"/>
    </row>
    <row r="46" spans="1:10" s="9" customFormat="1" ht="30" customHeight="1">
      <c r="A46" s="8" t="s">
        <v>75</v>
      </c>
      <c r="B46" s="11" t="s">
        <v>34</v>
      </c>
      <c r="C46" s="11" t="s">
        <v>76</v>
      </c>
      <c r="D46" s="11" t="s">
        <v>202</v>
      </c>
      <c r="E46" s="65">
        <v>3</v>
      </c>
      <c r="F46" s="71">
        <v>1</v>
      </c>
      <c r="G46" s="11" t="s">
        <v>115</v>
      </c>
      <c r="H46" s="11" t="s">
        <v>107</v>
      </c>
      <c r="I46" s="8"/>
      <c r="J46" s="13"/>
    </row>
    <row r="47" spans="1:10" s="9" customFormat="1" ht="30" customHeight="1">
      <c r="A47" s="8" t="s">
        <v>75</v>
      </c>
      <c r="B47" s="11" t="s">
        <v>34</v>
      </c>
      <c r="C47" s="11" t="s">
        <v>131</v>
      </c>
      <c r="D47" s="11" t="s">
        <v>203</v>
      </c>
      <c r="E47" s="65">
        <v>3</v>
      </c>
      <c r="F47" s="71">
        <v>1</v>
      </c>
      <c r="G47" s="11" t="s">
        <v>115</v>
      </c>
      <c r="H47" s="11" t="s">
        <v>107</v>
      </c>
      <c r="I47" s="8"/>
      <c r="J47" s="13"/>
    </row>
    <row r="48" spans="1:10" s="9" customFormat="1" ht="30" customHeight="1">
      <c r="A48" s="8" t="s">
        <v>75</v>
      </c>
      <c r="B48" s="11" t="s">
        <v>38</v>
      </c>
      <c r="C48" s="11" t="s">
        <v>78</v>
      </c>
      <c r="D48" s="11" t="s">
        <v>269</v>
      </c>
      <c r="E48" s="72">
        <v>2</v>
      </c>
      <c r="F48" s="70">
        <f>1/3</f>
        <v>0.3333333333333333</v>
      </c>
      <c r="G48" s="54" t="s">
        <v>118</v>
      </c>
      <c r="H48" s="52" t="s">
        <v>114</v>
      </c>
      <c r="I48" s="8"/>
      <c r="J48" s="13"/>
    </row>
    <row r="49" spans="1:10" s="9" customFormat="1" ht="30" customHeight="1">
      <c r="A49" s="8" t="s">
        <v>75</v>
      </c>
      <c r="B49" s="11" t="s">
        <v>38</v>
      </c>
      <c r="C49" s="11" t="s">
        <v>76</v>
      </c>
      <c r="D49" s="11" t="s">
        <v>206</v>
      </c>
      <c r="E49" s="65">
        <v>3</v>
      </c>
      <c r="F49" s="71">
        <v>1</v>
      </c>
      <c r="G49" s="11" t="s">
        <v>118</v>
      </c>
      <c r="H49" s="11" t="s">
        <v>107</v>
      </c>
      <c r="I49" s="8"/>
      <c r="J49" s="13"/>
    </row>
    <row r="50" spans="1:10" s="9" customFormat="1" ht="30" customHeight="1">
      <c r="A50" s="8" t="s">
        <v>75</v>
      </c>
      <c r="B50" s="11" t="s">
        <v>38</v>
      </c>
      <c r="C50" s="11" t="s">
        <v>131</v>
      </c>
      <c r="D50" s="11" t="s">
        <v>207</v>
      </c>
      <c r="E50" s="65">
        <v>3</v>
      </c>
      <c r="F50" s="71">
        <v>1</v>
      </c>
      <c r="G50" s="11" t="s">
        <v>118</v>
      </c>
      <c r="H50" s="11" t="s">
        <v>107</v>
      </c>
      <c r="I50" s="8"/>
      <c r="J50" s="13"/>
    </row>
    <row r="51" spans="1:10" s="9" customFormat="1" ht="30" customHeight="1">
      <c r="A51" s="8" t="s">
        <v>75</v>
      </c>
      <c r="B51" s="11" t="s">
        <v>42</v>
      </c>
      <c r="C51" s="11" t="s">
        <v>76</v>
      </c>
      <c r="D51" s="11" t="s">
        <v>210</v>
      </c>
      <c r="E51" s="69">
        <v>2</v>
      </c>
      <c r="F51" s="70">
        <v>0.3333333333333333</v>
      </c>
      <c r="G51" s="52" t="s">
        <v>122</v>
      </c>
      <c r="H51" s="52" t="s">
        <v>123</v>
      </c>
      <c r="I51" s="8"/>
      <c r="J51" s="13"/>
    </row>
    <row r="52" spans="1:10" s="9" customFormat="1" ht="30" customHeight="1">
      <c r="A52" s="8" t="s">
        <v>75</v>
      </c>
      <c r="B52" s="11" t="s">
        <v>43</v>
      </c>
      <c r="C52" s="11" t="s">
        <v>77</v>
      </c>
      <c r="D52" s="11" t="s">
        <v>211</v>
      </c>
      <c r="E52" s="50">
        <v>3</v>
      </c>
      <c r="F52" s="71">
        <v>1</v>
      </c>
      <c r="G52" s="53" t="s">
        <v>181</v>
      </c>
      <c r="H52" s="11" t="s">
        <v>183</v>
      </c>
      <c r="I52" s="8"/>
      <c r="J52" s="13"/>
    </row>
    <row r="53" spans="1:10" s="9" customFormat="1" ht="30" customHeight="1">
      <c r="A53" s="8" t="s">
        <v>75</v>
      </c>
      <c r="B53" s="11" t="s">
        <v>43</v>
      </c>
      <c r="C53" s="11" t="s">
        <v>78</v>
      </c>
      <c r="D53" s="11" t="s">
        <v>212</v>
      </c>
      <c r="E53" s="73">
        <v>3</v>
      </c>
      <c r="F53" s="71">
        <v>1</v>
      </c>
      <c r="G53" s="53" t="s">
        <v>181</v>
      </c>
      <c r="H53" s="11" t="s">
        <v>184</v>
      </c>
      <c r="I53" s="8"/>
      <c r="J53" s="13"/>
    </row>
    <row r="54" spans="1:10" s="9" customFormat="1" ht="30" customHeight="1">
      <c r="A54" s="8" t="s">
        <v>75</v>
      </c>
      <c r="B54" s="11" t="s">
        <v>43</v>
      </c>
      <c r="C54" s="11" t="s">
        <v>76</v>
      </c>
      <c r="D54" s="11" t="s">
        <v>213</v>
      </c>
      <c r="E54" s="65">
        <v>3</v>
      </c>
      <c r="F54" s="71">
        <v>1</v>
      </c>
      <c r="G54" s="11" t="s">
        <v>181</v>
      </c>
      <c r="H54" s="11" t="s">
        <v>182</v>
      </c>
      <c r="I54" s="8"/>
      <c r="J54" s="13"/>
    </row>
    <row r="55" spans="1:9" s="9" customFormat="1" ht="30" customHeight="1">
      <c r="A55" s="8" t="s">
        <v>75</v>
      </c>
      <c r="B55" s="11" t="s">
        <v>35</v>
      </c>
      <c r="C55" s="11" t="s">
        <v>77</v>
      </c>
      <c r="D55" s="11" t="s">
        <v>215</v>
      </c>
      <c r="E55" s="69">
        <v>2</v>
      </c>
      <c r="F55" s="70">
        <v>0.5</v>
      </c>
      <c r="G55" s="54" t="s">
        <v>139</v>
      </c>
      <c r="H55" s="52" t="s">
        <v>134</v>
      </c>
      <c r="I55" s="8"/>
    </row>
    <row r="56" spans="1:9" s="9" customFormat="1" ht="30" customHeight="1">
      <c r="A56" s="8" t="s">
        <v>75</v>
      </c>
      <c r="B56" s="11" t="s">
        <v>41</v>
      </c>
      <c r="C56" s="11" t="s">
        <v>78</v>
      </c>
      <c r="D56" s="11" t="s">
        <v>217</v>
      </c>
      <c r="E56" s="73">
        <v>3</v>
      </c>
      <c r="F56" s="71">
        <v>1</v>
      </c>
      <c r="G56" s="49" t="s">
        <v>129</v>
      </c>
      <c r="H56" s="11" t="s">
        <v>107</v>
      </c>
      <c r="I56" s="8"/>
    </row>
    <row r="57" spans="1:9" s="9" customFormat="1" ht="30" customHeight="1">
      <c r="A57" s="8" t="s">
        <v>75</v>
      </c>
      <c r="B57" s="11" t="s">
        <v>50</v>
      </c>
      <c r="C57" s="11" t="s">
        <v>76</v>
      </c>
      <c r="D57" s="11" t="s">
        <v>219</v>
      </c>
      <c r="E57" s="65">
        <v>3</v>
      </c>
      <c r="F57" s="71">
        <v>1</v>
      </c>
      <c r="G57" s="11" t="s">
        <v>165</v>
      </c>
      <c r="H57" s="11" t="s">
        <v>107</v>
      </c>
      <c r="I57" s="8"/>
    </row>
    <row r="58" spans="1:9" s="9" customFormat="1" ht="30" customHeight="1">
      <c r="A58" s="8" t="s">
        <v>75</v>
      </c>
      <c r="B58" s="11" t="s">
        <v>50</v>
      </c>
      <c r="C58" s="11" t="s">
        <v>131</v>
      </c>
      <c r="D58" s="11" t="s">
        <v>220</v>
      </c>
      <c r="E58" s="65">
        <v>3</v>
      </c>
      <c r="F58" s="71">
        <v>1</v>
      </c>
      <c r="G58" s="11" t="s">
        <v>165</v>
      </c>
      <c r="H58" s="11" t="s">
        <v>107</v>
      </c>
      <c r="I58" s="8"/>
    </row>
    <row r="59" spans="1:9" s="9" customFormat="1" ht="30" customHeight="1">
      <c r="A59" s="8" t="s">
        <v>75</v>
      </c>
      <c r="B59" s="11" t="s">
        <v>80</v>
      </c>
      <c r="C59" s="11" t="s">
        <v>79</v>
      </c>
      <c r="D59" s="78" t="s">
        <v>223</v>
      </c>
      <c r="E59" s="65">
        <v>2</v>
      </c>
      <c r="F59" s="71">
        <v>2</v>
      </c>
      <c r="G59" s="49" t="s">
        <v>179</v>
      </c>
      <c r="H59" s="11" t="s">
        <v>135</v>
      </c>
      <c r="I59" s="8"/>
    </row>
    <row r="60" spans="1:9" s="9" customFormat="1" ht="30" customHeight="1">
      <c r="A60" s="8" t="s">
        <v>75</v>
      </c>
      <c r="B60" s="11" t="s">
        <v>35</v>
      </c>
      <c r="C60" s="11" t="s">
        <v>77</v>
      </c>
      <c r="D60" s="11" t="s">
        <v>226</v>
      </c>
      <c r="E60" s="50">
        <v>3</v>
      </c>
      <c r="F60" s="71">
        <v>1</v>
      </c>
      <c r="G60" s="49" t="s">
        <v>143</v>
      </c>
      <c r="H60" s="11" t="s">
        <v>107</v>
      </c>
      <c r="I60" s="8"/>
    </row>
    <row r="61" spans="1:9" s="9" customFormat="1" ht="30" customHeight="1">
      <c r="A61" s="8" t="s">
        <v>75</v>
      </c>
      <c r="B61" s="11" t="s">
        <v>44</v>
      </c>
      <c r="C61" s="11" t="s">
        <v>77</v>
      </c>
      <c r="D61" s="11" t="s">
        <v>231</v>
      </c>
      <c r="E61" s="50">
        <v>3</v>
      </c>
      <c r="F61" s="71">
        <v>1</v>
      </c>
      <c r="G61" s="49" t="s">
        <v>127</v>
      </c>
      <c r="H61" s="11" t="s">
        <v>107</v>
      </c>
      <c r="I61" s="8"/>
    </row>
    <row r="62" spans="1:9" s="9" customFormat="1" ht="30" customHeight="1">
      <c r="A62" s="8" t="s">
        <v>75</v>
      </c>
      <c r="B62" s="11" t="s">
        <v>45</v>
      </c>
      <c r="C62" s="11" t="s">
        <v>77</v>
      </c>
      <c r="D62" s="11" t="s">
        <v>232</v>
      </c>
      <c r="E62" s="50">
        <v>3</v>
      </c>
      <c r="F62" s="71">
        <v>1</v>
      </c>
      <c r="G62" s="49" t="s">
        <v>150</v>
      </c>
      <c r="H62" s="11" t="s">
        <v>107</v>
      </c>
      <c r="I62" s="8"/>
    </row>
    <row r="63" spans="1:9" s="9" customFormat="1" ht="30" customHeight="1">
      <c r="A63" s="8" t="s">
        <v>75</v>
      </c>
      <c r="B63" s="11" t="s">
        <v>35</v>
      </c>
      <c r="C63" s="11" t="s">
        <v>77</v>
      </c>
      <c r="D63" s="11" t="s">
        <v>233</v>
      </c>
      <c r="E63" s="50">
        <v>3</v>
      </c>
      <c r="F63" s="71">
        <v>1</v>
      </c>
      <c r="G63" s="49" t="s">
        <v>148</v>
      </c>
      <c r="H63" s="11" t="s">
        <v>107</v>
      </c>
      <c r="I63" s="8"/>
    </row>
    <row r="64" spans="1:9" s="9" customFormat="1" ht="30" customHeight="1">
      <c r="A64" s="8" t="s">
        <v>75</v>
      </c>
      <c r="B64" s="11" t="s">
        <v>33</v>
      </c>
      <c r="C64" s="11" t="s">
        <v>77</v>
      </c>
      <c r="D64" s="11" t="s">
        <v>235</v>
      </c>
      <c r="E64" s="50">
        <v>3</v>
      </c>
      <c r="F64" s="71">
        <v>1</v>
      </c>
      <c r="G64" s="49" t="s">
        <v>157</v>
      </c>
      <c r="H64" s="11" t="s">
        <v>107</v>
      </c>
      <c r="I64" s="8"/>
    </row>
    <row r="65" spans="1:9" s="9" customFormat="1" ht="30" customHeight="1">
      <c r="A65" s="8" t="s">
        <v>75</v>
      </c>
      <c r="B65" s="11" t="s">
        <v>46</v>
      </c>
      <c r="C65" s="11" t="s">
        <v>78</v>
      </c>
      <c r="D65" s="11" t="s">
        <v>236</v>
      </c>
      <c r="E65" s="73">
        <v>3</v>
      </c>
      <c r="F65" s="71">
        <v>1</v>
      </c>
      <c r="G65" s="49" t="s">
        <v>151</v>
      </c>
      <c r="H65" s="11" t="s">
        <v>107</v>
      </c>
      <c r="I65" s="8"/>
    </row>
    <row r="66" spans="1:9" s="9" customFormat="1" ht="30" customHeight="1">
      <c r="A66" s="8" t="s">
        <v>75</v>
      </c>
      <c r="B66" s="11" t="s">
        <v>33</v>
      </c>
      <c r="C66" s="11" t="s">
        <v>78</v>
      </c>
      <c r="D66" s="11" t="s">
        <v>237</v>
      </c>
      <c r="E66" s="73">
        <v>3</v>
      </c>
      <c r="F66" s="71">
        <v>1</v>
      </c>
      <c r="G66" s="49" t="s">
        <v>158</v>
      </c>
      <c r="H66" s="11" t="s">
        <v>107</v>
      </c>
      <c r="I66" s="8"/>
    </row>
    <row r="67" spans="1:9" s="9" customFormat="1" ht="30" customHeight="1">
      <c r="A67" s="8" t="s">
        <v>75</v>
      </c>
      <c r="B67" s="11" t="s">
        <v>36</v>
      </c>
      <c r="C67" s="11" t="s">
        <v>78</v>
      </c>
      <c r="D67" s="11" t="s">
        <v>239</v>
      </c>
      <c r="E67" s="73">
        <v>3</v>
      </c>
      <c r="F67" s="71">
        <v>1</v>
      </c>
      <c r="G67" s="49" t="s">
        <v>161</v>
      </c>
      <c r="H67" s="11" t="s">
        <v>107</v>
      </c>
      <c r="I67" s="8"/>
    </row>
    <row r="68" spans="1:9" s="9" customFormat="1" ht="30" customHeight="1">
      <c r="A68" s="8" t="s">
        <v>75</v>
      </c>
      <c r="B68" s="11" t="s">
        <v>40</v>
      </c>
      <c r="C68" s="11" t="s">
        <v>78</v>
      </c>
      <c r="D68" s="11" t="s">
        <v>242</v>
      </c>
      <c r="E68" s="73">
        <v>3</v>
      </c>
      <c r="F68" s="71">
        <v>1</v>
      </c>
      <c r="G68" s="49" t="s">
        <v>164</v>
      </c>
      <c r="H68" s="11" t="s">
        <v>107</v>
      </c>
      <c r="I68" s="8"/>
    </row>
    <row r="69" spans="1:9" s="9" customFormat="1" ht="30" customHeight="1">
      <c r="A69" s="8" t="s">
        <v>75</v>
      </c>
      <c r="B69" s="11" t="s">
        <v>40</v>
      </c>
      <c r="C69" s="11" t="s">
        <v>76</v>
      </c>
      <c r="D69" s="11" t="s">
        <v>241</v>
      </c>
      <c r="E69" s="69">
        <v>2</v>
      </c>
      <c r="F69" s="70">
        <v>0.3333333333333333</v>
      </c>
      <c r="G69" s="52" t="s">
        <v>163</v>
      </c>
      <c r="H69" s="52" t="s">
        <v>124</v>
      </c>
      <c r="I69" s="8"/>
    </row>
    <row r="70" spans="1:9" s="9" customFormat="1" ht="30" customHeight="1">
      <c r="A70" s="8" t="s">
        <v>75</v>
      </c>
      <c r="B70" s="11" t="s">
        <v>49</v>
      </c>
      <c r="C70" s="11" t="s">
        <v>79</v>
      </c>
      <c r="D70" s="11" t="s">
        <v>245</v>
      </c>
      <c r="E70" s="65">
        <v>3</v>
      </c>
      <c r="F70" s="71">
        <v>2</v>
      </c>
      <c r="G70" s="49" t="s">
        <v>168</v>
      </c>
      <c r="H70" s="11" t="s">
        <v>103</v>
      </c>
      <c r="I70" s="8"/>
    </row>
    <row r="71" spans="1:9" s="9" customFormat="1" ht="30" customHeight="1">
      <c r="A71" s="8" t="s">
        <v>75</v>
      </c>
      <c r="B71" s="11" t="s">
        <v>49</v>
      </c>
      <c r="C71" s="11" t="s">
        <v>79</v>
      </c>
      <c r="D71" s="11" t="s">
        <v>247</v>
      </c>
      <c r="E71" s="65">
        <v>2</v>
      </c>
      <c r="F71" s="71">
        <v>2</v>
      </c>
      <c r="G71" s="49" t="s">
        <v>170</v>
      </c>
      <c r="H71" s="11" t="s">
        <v>103</v>
      </c>
      <c r="I71" s="8"/>
    </row>
    <row r="72" spans="1:9" s="9" customFormat="1" ht="30" customHeight="1">
      <c r="A72" s="8" t="s">
        <v>75</v>
      </c>
      <c r="B72" s="11" t="s">
        <v>49</v>
      </c>
      <c r="C72" s="11" t="s">
        <v>79</v>
      </c>
      <c r="D72" s="11" t="s">
        <v>249</v>
      </c>
      <c r="E72" s="65">
        <v>2</v>
      </c>
      <c r="F72" s="71">
        <v>2</v>
      </c>
      <c r="G72" s="49" t="s">
        <v>172</v>
      </c>
      <c r="H72" s="11" t="s">
        <v>103</v>
      </c>
      <c r="I72" s="8"/>
    </row>
    <row r="73" spans="1:9" s="9" customFormat="1" ht="30" customHeight="1">
      <c r="A73" s="8" t="s">
        <v>75</v>
      </c>
      <c r="B73" s="11" t="s">
        <v>49</v>
      </c>
      <c r="C73" s="11" t="s">
        <v>79</v>
      </c>
      <c r="D73" s="11" t="s">
        <v>251</v>
      </c>
      <c r="E73" s="65">
        <v>2</v>
      </c>
      <c r="F73" s="71">
        <v>2</v>
      </c>
      <c r="G73" s="49" t="s">
        <v>174</v>
      </c>
      <c r="H73" s="11" t="s">
        <v>103</v>
      </c>
      <c r="I73" s="8"/>
    </row>
    <row r="74" spans="1:9" s="9" customFormat="1" ht="30" customHeight="1">
      <c r="A74" s="8" t="s">
        <v>75</v>
      </c>
      <c r="B74" s="11" t="s">
        <v>49</v>
      </c>
      <c r="C74" s="11" t="s">
        <v>79</v>
      </c>
      <c r="D74" s="11" t="s">
        <v>253</v>
      </c>
      <c r="E74" s="65">
        <v>2</v>
      </c>
      <c r="F74" s="71">
        <v>2</v>
      </c>
      <c r="G74" s="49" t="s">
        <v>176</v>
      </c>
      <c r="H74" s="11" t="s">
        <v>103</v>
      </c>
      <c r="I74" s="8"/>
    </row>
    <row r="75" spans="1:9" s="9" customFormat="1" ht="30" customHeight="1">
      <c r="A75" s="8" t="s">
        <v>75</v>
      </c>
      <c r="B75" s="11" t="s">
        <v>80</v>
      </c>
      <c r="C75" s="11" t="s">
        <v>79</v>
      </c>
      <c r="D75" s="11" t="s">
        <v>255</v>
      </c>
      <c r="E75" s="65">
        <v>2</v>
      </c>
      <c r="F75" s="71">
        <v>2</v>
      </c>
      <c r="G75" s="49" t="s">
        <v>180</v>
      </c>
      <c r="H75" s="11" t="s">
        <v>135</v>
      </c>
      <c r="I75" s="8"/>
    </row>
  </sheetData>
  <sheetProtection/>
  <autoFilter ref="A1:J75"/>
  <printOptions/>
  <pageMargins left="0.7" right="0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T60</dc:creator>
  <cp:keywords/>
  <dc:description/>
  <cp:lastModifiedBy>admin</cp:lastModifiedBy>
  <cp:lastPrinted>2019-12-09T02:17:52Z</cp:lastPrinted>
  <dcterms:created xsi:type="dcterms:W3CDTF">2011-10-04T15:30:03Z</dcterms:created>
  <dcterms:modified xsi:type="dcterms:W3CDTF">2019-12-12T01:31:02Z</dcterms:modified>
  <cp:category/>
  <cp:version/>
  <cp:contentType/>
  <cp:contentStatus/>
</cp:coreProperties>
</file>